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.grechikhin\Dropbox\Департамент_грантов\!!_НПА_2020\02_ПП550\02_Формы\"/>
    </mc:Choice>
  </mc:AlternateContent>
  <xr:revisionPtr revIDLastSave="0" documentId="13_ncr:1_{1906613C-A8CC-4970-8403-7E3684C42880}" xr6:coauthVersionLast="45" xr6:coauthVersionMax="45" xr10:uidLastSave="{00000000-0000-0000-0000-000000000000}"/>
  <bookViews>
    <workbookView xWindow="-120" yWindow="-120" windowWidth="29040" windowHeight="15840" tabRatio="729" xr2:uid="{00000000-000D-0000-FFFF-FFFF00000000}"/>
  </bookViews>
  <sheets>
    <sheet name="Расходы по проекту" sheetId="2" r:id="rId1"/>
    <sheet name="Персонал проекта" sheetId="13" r:id="rId2"/>
    <sheet name="Услуги сторонних организаций" sheetId="10" r:id="rId3"/>
    <sheet name="Нефинансовые активы" sheetId="12" r:id="rId4"/>
    <sheet name="Детализация сметы по этапам" sheetId="9" r:id="rId5"/>
    <sheet name="Смета проекта сводная" sheetId="5" r:id="rId6"/>
  </sheets>
  <definedNames>
    <definedName name="_ftn1" localSheetId="5">'Смета проекта сводная'!#REF!</definedName>
    <definedName name="_ftn2" localSheetId="5">'Смета проекта сводная'!#REF!</definedName>
    <definedName name="_ftnref1" localSheetId="5">'Смета проекта сводная'!#REF!</definedName>
    <definedName name="_ftnref2" localSheetId="5">'Смета проекта сводная'!#REF!</definedName>
    <definedName name="DiscountRate" localSheetId="3">#REF!</definedName>
    <definedName name="DiscountRate" localSheetId="1">#REF!</definedName>
    <definedName name="DiscountRate" localSheetId="2">#REF!</definedName>
    <definedName name="DiscountRate">#REF!</definedName>
    <definedName name="FFOMS" localSheetId="3">#REF!</definedName>
    <definedName name="FFOMS" localSheetId="1">#REF!</definedName>
    <definedName name="FFOMS" localSheetId="2">#REF!</definedName>
    <definedName name="FFOMS">#REF!</definedName>
    <definedName name="FSS_1">#REF!</definedName>
    <definedName name="FSS_2">#REF!</definedName>
    <definedName name="FSS_NS">#REF!</definedName>
    <definedName name="IncTax">#REF!</definedName>
    <definedName name="PFR_1">#REF!</definedName>
    <definedName name="PFR_2">#REF!</definedName>
    <definedName name="PropTax">#REF!</definedName>
    <definedName name="VAT">#REF!</definedName>
    <definedName name="_xlnm.Print_Titles" localSheetId="4">'Детализация сметы по этапам'!$1:$1</definedName>
    <definedName name="_xlnm.Print_Titles" localSheetId="3">'Нефинансовые активы'!$A:$B,'Нефинансовые активы'!$1:$1</definedName>
    <definedName name="_xlnm.Print_Titles" localSheetId="1">'Персонал проекта'!$A:$B,'Персонал проекта'!$1:$1</definedName>
    <definedName name="_xlnm.Print_Titles" localSheetId="0">'Расходы по проекту'!$A:$A,'Расходы по проекту'!$1:$1</definedName>
    <definedName name="_xlnm.Print_Titles" localSheetId="5">'Смета проекта сводная'!$1:$5</definedName>
    <definedName name="_xlnm.Print_Titles" localSheetId="2">'Услуги сторонних организаций'!$A:$B,'Услуги сторонних организаций'!$1:$1</definedName>
    <definedName name="_xlnm.Print_Area" localSheetId="4">'Детализация сметы по этапам'!$A$1:$AU$33</definedName>
    <definedName name="_xlnm.Print_Area" localSheetId="3">'Нефинансовые активы'!$A$1:$W$20</definedName>
    <definedName name="_xlnm.Print_Area" localSheetId="1">'Персонал проекта'!$A$1:$E$14</definedName>
    <definedName name="_xlnm.Print_Area" localSheetId="0">'Расходы по проекту'!$A$1:$AN$66</definedName>
    <definedName name="_xlnm.Print_Area" localSheetId="5">'Смета проекта сводная'!$A$1:$F$40</definedName>
    <definedName name="_xlnm.Print_Area" localSheetId="2">'Услуги сторонних организаций'!$A$1:$O$16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2" l="1"/>
  <c r="B19" i="2"/>
  <c r="A20" i="2"/>
  <c r="B20" i="2"/>
  <c r="A21" i="2"/>
  <c r="B21" i="2"/>
  <c r="A22" i="2"/>
  <c r="B22" i="2"/>
  <c r="A24" i="2"/>
  <c r="B24" i="2"/>
  <c r="A25" i="2"/>
  <c r="B25" i="2"/>
  <c r="A26" i="2"/>
  <c r="B26" i="2"/>
  <c r="A27" i="2"/>
  <c r="B27" i="2"/>
  <c r="C4" i="13" l="1"/>
  <c r="C5" i="13"/>
  <c r="C6" i="13"/>
  <c r="C7" i="13"/>
  <c r="B5" i="13"/>
  <c r="B6" i="13"/>
  <c r="B7" i="13"/>
  <c r="B4" i="13"/>
  <c r="AN60" i="2" l="1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E9" i="2"/>
  <c r="AP32" i="9" l="1"/>
  <c r="AP31" i="9"/>
  <c r="AP25" i="9"/>
  <c r="AP19" i="9"/>
  <c r="AP18" i="9"/>
  <c r="AQ12" i="9"/>
  <c r="AP12" i="9"/>
  <c r="AQ11" i="9"/>
  <c r="AP11" i="9"/>
  <c r="AQ10" i="9"/>
  <c r="AP10" i="9"/>
  <c r="AQ9" i="9"/>
  <c r="AP9" i="9"/>
  <c r="AH32" i="9"/>
  <c r="AH31" i="9"/>
  <c r="AH25" i="9"/>
  <c r="AH19" i="9"/>
  <c r="AH18" i="9"/>
  <c r="AI12" i="9"/>
  <c r="AH12" i="9"/>
  <c r="AI11" i="9"/>
  <c r="AH11" i="9"/>
  <c r="AI10" i="9"/>
  <c r="AH10" i="9"/>
  <c r="AI9" i="9"/>
  <c r="AH9" i="9"/>
  <c r="Z32" i="9"/>
  <c r="Z31" i="9"/>
  <c r="Z25" i="9"/>
  <c r="Z19" i="9"/>
  <c r="Z18" i="9"/>
  <c r="AA12" i="9"/>
  <c r="Z12" i="9"/>
  <c r="AA11" i="9"/>
  <c r="Z11" i="9"/>
  <c r="AA10" i="9"/>
  <c r="Z10" i="9"/>
  <c r="AA9" i="9"/>
  <c r="Z9" i="9"/>
  <c r="R32" i="9"/>
  <c r="R31" i="9"/>
  <c r="R25" i="9"/>
  <c r="R19" i="9"/>
  <c r="R18" i="9"/>
  <c r="S12" i="9"/>
  <c r="R12" i="9"/>
  <c r="S11" i="9"/>
  <c r="R11" i="9"/>
  <c r="S10" i="9"/>
  <c r="R10" i="9"/>
  <c r="S9" i="9"/>
  <c r="R9" i="9"/>
  <c r="M12" i="12" l="1"/>
  <c r="J32" i="9"/>
  <c r="J31" i="9"/>
  <c r="B32" i="9"/>
  <c r="B31" i="9"/>
  <c r="J25" i="9"/>
  <c r="B25" i="9"/>
  <c r="K12" i="9"/>
  <c r="J12" i="9"/>
  <c r="K11" i="9"/>
  <c r="J11" i="9"/>
  <c r="K10" i="9"/>
  <c r="J10" i="9"/>
  <c r="K9" i="9"/>
  <c r="J9" i="9"/>
  <c r="C10" i="9"/>
  <c r="C11" i="9"/>
  <c r="C12" i="9"/>
  <c r="C9" i="9"/>
  <c r="B10" i="9"/>
  <c r="B11" i="9"/>
  <c r="B12" i="9"/>
  <c r="B9" i="9"/>
  <c r="Q12" i="12" l="1"/>
  <c r="R12" i="12"/>
  <c r="S12" i="12"/>
  <c r="J19" i="9"/>
  <c r="J18" i="9"/>
  <c r="B19" i="9"/>
  <c r="B18" i="9"/>
  <c r="P12" i="12" l="1"/>
  <c r="O12" i="12"/>
  <c r="N12" i="12"/>
</calcChain>
</file>

<file path=xl/sharedStrings.xml><?xml version="1.0" encoding="utf-8"?>
<sst xmlns="http://schemas.openxmlformats.org/spreadsheetml/2006/main" count="388" uniqueCount="117">
  <si>
    <t>Параметр</t>
  </si>
  <si>
    <t>Значение</t>
  </si>
  <si>
    <t>Расходы по проекту</t>
  </si>
  <si>
    <t>Статья расходов</t>
  </si>
  <si>
    <t>Должность</t>
  </si>
  <si>
    <t>Итого</t>
  </si>
  <si>
    <t>Сумма</t>
  </si>
  <si>
    <t>Оплата труда</t>
  </si>
  <si>
    <t>Социальные взносы</t>
  </si>
  <si>
    <t>Итого расходы на оплату труда</t>
  </si>
  <si>
    <t>№ этапа</t>
  </si>
  <si>
    <t>Расходы на приобретение нефинансовых активов</t>
  </si>
  <si>
    <t>Затраты на оплату труда работников, связанных с реализацией Проекта</t>
  </si>
  <si>
    <t>ФИО</t>
  </si>
  <si>
    <t>№</t>
  </si>
  <si>
    <t>Сумма расходов, руб.</t>
  </si>
  <si>
    <t>Из средств софинансирования</t>
  </si>
  <si>
    <t>Всего</t>
  </si>
  <si>
    <t>Коэффициент участия в проекте (%)</t>
  </si>
  <si>
    <t>Наименование подрядчика</t>
  </si>
  <si>
    <t>ФИО работника / вакансия</t>
  </si>
  <si>
    <t xml:space="preserve">Расшифровка статьи «Затраты на оплату труда работников, связанных с реализацией проекта» </t>
  </si>
  <si>
    <t xml:space="preserve">Расшифровка статьи «Накладные расходы» </t>
  </si>
  <si>
    <t xml:space="preserve">Расшифровка статьи «Затраты на оплату работ (услуг) сторонних организаций, непосредственно привлекаемых к реализации Проекта» </t>
  </si>
  <si>
    <t xml:space="preserve">Расшифровка статьи «Расходы на приобретение нефинансовых активов» </t>
  </si>
  <si>
    <t>Накладные расходы</t>
  </si>
  <si>
    <t xml:space="preserve">Затраты на оплату работ (услуг) сторонних организаций, непосредственно привлекаемых к реализации Проекта </t>
  </si>
  <si>
    <t>Затраты на оплату работ (услуг) сторонних организаций, непосредственно привлекаемых к реализации Проекта</t>
  </si>
  <si>
    <t>Итого по этапу 1</t>
  </si>
  <si>
    <t>Итого по этапу 2</t>
  </si>
  <si>
    <t>Итого по проекту</t>
  </si>
  <si>
    <t>на основании расчета, произведенного на листе "Детализация сметы по этапам"</t>
  </si>
  <si>
    <t>Из средств гранта</t>
  </si>
  <si>
    <t>Наименование 
работ / услуг</t>
  </si>
  <si>
    <t>Смета проекта сводная</t>
  </si>
  <si>
    <t>Затраты на оплату труда работников, связанных с реализацией проекта</t>
  </si>
  <si>
    <t>Оплата труда в мес.</t>
  </si>
  <si>
    <t>Доля расходов из средств гранта</t>
  </si>
  <si>
    <t>Этап</t>
  </si>
  <si>
    <t>Расчет затрат на оплату труда работников, связанных с реализацией проекта</t>
  </si>
  <si>
    <t>Итого расходы на социальные взносы</t>
  </si>
  <si>
    <t>Итого затраты на оплату труда работников, связанных с реализацией проекта</t>
  </si>
  <si>
    <t>Аренда офиса</t>
  </si>
  <si>
    <t>Площадь, относимая на реализацию проекта, кв. м</t>
  </si>
  <si>
    <t>Ставка аренды, руб./мес. за 1 кв.м</t>
  </si>
  <si>
    <t>Расходы на командировки</t>
  </si>
  <si>
    <t>Командировки</t>
  </si>
  <si>
    <t>Услуги интегратора по внедрению</t>
  </si>
  <si>
    <t>График платежей</t>
  </si>
  <si>
    <t>Доля софинансирования</t>
  </si>
  <si>
    <t>График найма / включения работников в проект (+1) и выбытия работников из проекта (-1), размер оплаты труда (указывается полная сумма оплаты труда в месяц, включая НДФЛ) и коэффициент участия в проекте (доля от общей оплаты труда работника, относимая на проект)</t>
  </si>
  <si>
    <t>Итого по этапу 3</t>
  </si>
  <si>
    <t>Итого по этапу 4</t>
  </si>
  <si>
    <t>Итого по этапу 5</t>
  </si>
  <si>
    <t>Итого по этапу 6</t>
  </si>
  <si>
    <t>на основании расчета, произведенного на листе "Расходы по проекту"</t>
  </si>
  <si>
    <t>Детализация сметы по этапам</t>
  </si>
  <si>
    <r>
      <t xml:space="preserve">Наименование работ (услуг) </t>
    </r>
    <r>
      <rPr>
        <b/>
        <vertAlign val="superscript"/>
        <sz val="11"/>
        <color theme="1"/>
        <rFont val="Calibri"/>
        <family val="2"/>
        <charset val="204"/>
        <scheme val="minor"/>
      </rPr>
      <t>1</t>
    </r>
  </si>
  <si>
    <r>
      <t xml:space="preserve">Наименование контрагента 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</si>
  <si>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r>
      <t xml:space="preserve">Способ выбора контрагента 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</si>
  <si>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Обоснование суммы расходов </t>
    </r>
    <r>
      <rPr>
        <b/>
        <vertAlign val="superscript"/>
        <sz val="11"/>
        <color theme="1"/>
        <rFont val="Calibri"/>
        <family val="2"/>
        <charset val="204"/>
        <scheme val="minor"/>
      </rPr>
      <t>4</t>
    </r>
  </si>
  <si>
    <t>Валюта платежа</t>
  </si>
  <si>
    <r>
      <t xml:space="preserve">Курс конвертации </t>
    </r>
    <r>
      <rPr>
        <b/>
        <vertAlign val="superscript"/>
        <sz val="11"/>
        <color theme="1"/>
        <rFont val="Calibri"/>
        <family val="2"/>
        <charset val="204"/>
        <scheme val="minor"/>
      </rPr>
      <t>6</t>
    </r>
  </si>
  <si>
    <t>2 В случае если на момент подачи заявки контрагент не выбран, указывается перечень потенциальных контрагентов</t>
  </si>
  <si>
    <r>
      <t xml:space="preserve">Сумма расходов, руб. </t>
    </r>
    <r>
      <rPr>
        <b/>
        <vertAlign val="superscript"/>
        <sz val="11"/>
        <color theme="1"/>
        <rFont val="Calibri"/>
        <family val="2"/>
        <charset val="204"/>
        <scheme val="minor"/>
      </rPr>
      <t>7</t>
    </r>
  </si>
  <si>
    <r>
      <t xml:space="preserve">Сумма расходов, руб. </t>
    </r>
    <r>
      <rPr>
        <b/>
        <vertAlign val="superscript"/>
        <sz val="11"/>
        <color theme="1"/>
        <rFont val="Calibri"/>
        <family val="2"/>
        <charset val="204"/>
        <scheme val="minor"/>
      </rPr>
      <t>6</t>
    </r>
  </si>
  <si>
    <t>1 Приводится спецификация состава работ (услуг) по каждой статье затрат на оплату работ (услуг) сторонних организаций с каждым контрагентом</t>
  </si>
  <si>
    <t>5 В случае расчетов в иностранной валюте указывается курс конвертации согласно КП (договору) / курс ЦБ РФ на дату подготовки сметы (с указанием даты)</t>
  </si>
  <si>
    <r>
      <t xml:space="preserve">Курс конвертации </t>
    </r>
    <r>
      <rPr>
        <b/>
        <vertAlign val="superscript"/>
        <sz val="11"/>
        <color theme="1"/>
        <rFont val="Calibri"/>
        <family val="2"/>
        <charset val="204"/>
        <scheme val="minor"/>
      </rPr>
      <t>5</t>
    </r>
  </si>
  <si>
    <t>6 Указывается стоимость по каждой позиции спецификации работ (услуг) с разбиением по этапам проекта</t>
  </si>
  <si>
    <t>Итого затрат на оплату работ (услуг) сторонних организаций</t>
  </si>
  <si>
    <t>4 Указываются реквизиты полученных коммерческих предложений / заключенных договоров / ссылки на открытые источники информации / иное</t>
  </si>
  <si>
    <t>3 Приводится информация о способе выбора контрагента: конкурентные процедуры (запрос предложений, запрос котировок, конкурс, др.), закупка у единственного поставщика, иной способ в соответствии с положением о закупках (при наличии)</t>
  </si>
  <si>
    <t>Оборудование</t>
  </si>
  <si>
    <t>Лицензии на ПО</t>
  </si>
  <si>
    <t>Расшифровка затрат на оплату работ (услуг) сторонних организаций, непосредственно привлекаемых к реализации Проекта</t>
  </si>
  <si>
    <t>Расшифровка расходов на приобретение нефинансовых активов</t>
  </si>
  <si>
    <r>
      <t xml:space="preserve">Наименование статьи расходов </t>
    </r>
    <r>
      <rPr>
        <b/>
        <vertAlign val="superscript"/>
        <sz val="11"/>
        <color theme="1"/>
        <rFont val="Calibri"/>
        <family val="2"/>
        <charset val="204"/>
        <scheme val="minor"/>
      </rPr>
      <t>1</t>
    </r>
  </si>
  <si>
    <r>
      <t xml:space="preserve">Наименование контрагента 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</si>
  <si>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Способ выбора контрагента </t>
    </r>
    <r>
      <rPr>
        <b/>
        <vertAlign val="superscript"/>
        <sz val="11"/>
        <color theme="1"/>
        <rFont val="Calibri"/>
        <family val="2"/>
        <charset val="204"/>
        <scheme val="minor"/>
      </rPr>
      <t>4</t>
    </r>
  </si>
  <si>
    <r>
      <t xml:space="preserve">Обоснование суммы расходов </t>
    </r>
    <r>
      <rPr>
        <b/>
        <vertAlign val="superscript"/>
        <sz val="11"/>
        <color theme="1"/>
        <rFont val="Calibri"/>
        <family val="2"/>
        <charset val="204"/>
        <scheme val="minor"/>
      </rPr>
      <t>5</t>
    </r>
  </si>
  <si>
    <t>3 В случае если на момент подачи заявки контрагент не выбран, указывается перечень потенциальных контрагентов</t>
  </si>
  <si>
    <t>4 Приводится информация о способе выбора контрагента: конкурентные процедуры (запрос предложений, запрос котировок, конкурс, др.), закупка у единственного поставщика, иной способ в соответствии с положением о закупках (при наличии)</t>
  </si>
  <si>
    <t>5 Указываются реквизиты полученных коммерческих предложений / заключенных договоров / ссылки на открытые источники информации / иное</t>
  </si>
  <si>
    <t>6 В случае расчетов в иностранной валюте указывается курс конвертации согласно КП (договору) / курс ЦБ РФ на дату подготовки сметы (с указанием даты)</t>
  </si>
  <si>
    <t>7 Указывается стоимость по каждой позиции спецификации работ (услуг) с разбиением по этапам проекта</t>
  </si>
  <si>
    <t>1 Приводится спецификация по каждому приобретаемому нефинансовому активу</t>
  </si>
  <si>
    <r>
      <t xml:space="preserve">Наименование (марка, модель) / Характеристики 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</si>
  <si>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Итого расходов на приобретение нефинансовых активов</t>
  </si>
  <si>
    <t>Месяц</t>
  </si>
  <si>
    <t>2 Приводится информация о конкретной марке, модели и количестве приобретаемых единиц по каждой позиции. Если на момент подготовки сметы конкретные наименования продукции (марки, модели) не определены, указываются основные характеристики / требования</t>
  </si>
  <si>
    <t>Состав и описание функционала работников, привлекаемых к реализации проекта</t>
  </si>
  <si>
    <t>Роль в проекте</t>
  </si>
  <si>
    <t>Описание функционала</t>
  </si>
  <si>
    <t>Расходы на аренду</t>
  </si>
  <si>
    <t>Стоимость 1 командировки средняя, в том числе:</t>
  </si>
  <si>
    <t>расходы на проживание</t>
  </si>
  <si>
    <t>Сотрудник 1 / Вакансия 1</t>
  </si>
  <si>
    <t>Сотрудник 2 / Вакансия 2</t>
  </si>
  <si>
    <t>Сотрудник 3 / Вакансия 3</t>
  </si>
  <si>
    <t>Сотрудник 4 / Вакансия 4</t>
  </si>
  <si>
    <t>Количество командировок (по маршруту ____)</t>
  </si>
  <si>
    <t>Стоимость услуг 1</t>
  </si>
  <si>
    <t>Стоимость оборудования 1</t>
  </si>
  <si>
    <t>График платежей за оборудование 1</t>
  </si>
  <si>
    <t>Стоимость ПО 1</t>
  </si>
  <si>
    <t>График платежей за ПО 1</t>
  </si>
  <si>
    <t>расходы на переезд / перелет</t>
  </si>
  <si>
    <t>Итого затраты на оплату труда работников, связанных с реализацией Проекта</t>
  </si>
  <si>
    <t>Итого накладные расходы</t>
  </si>
  <si>
    <t xml:space="preserve">Итого затраты на оплату работ (услуг) сторонних организаций, непосредственно привлекаемых к реализации Проекта </t>
  </si>
  <si>
    <t>Итого расходы на приобретение нефинансовых активов</t>
  </si>
  <si>
    <t>Происхождение нефинансового актива</t>
  </si>
  <si>
    <t>Является ли элементом Решения (составной частью Решения) или относится к инфраструктуре Проекта</t>
  </si>
  <si>
    <t>Является ли ключевым компонентом Решения / относится ли к ключевому компоненту (только для элементов Решения)</t>
  </si>
  <si>
    <t>Относится ли работа (услуга) к доработке и внедрению Решения (в т.ч. ключевых компонентов Решения) или относится к созданию инфраструктуры Проекта</t>
  </si>
  <si>
    <t>Обоснование необходимости приобретения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</si>
</sst>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ont="1" applyFill="1"/>
    <xf numFmtId="0" fontId="6" fillId="3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right" vertical="top" wrapText="1"/>
    </xf>
    <xf numFmtId="17" fontId="3" fillId="4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1" fontId="2" fillId="2" borderId="1" xfId="0" applyNumberFormat="1" applyFont="1" applyFill="1" applyBorder="1" applyAlignment="1">
      <alignment vertical="top"/>
    </xf>
    <xf numFmtId="49" fontId="5" fillId="3" borderId="1" xfId="1" applyNumberFormat="1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vertical="top"/>
    </xf>
    <xf numFmtId="165" fontId="0" fillId="2" borderId="1" xfId="1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165" fontId="2" fillId="2" borderId="1" xfId="1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 wrapText="1" indent="2"/>
    </xf>
    <xf numFmtId="0" fontId="3" fillId="3" borderId="1" xfId="0" applyFont="1" applyFill="1" applyBorder="1" applyAlignment="1">
      <alignment horizontal="left" vertical="top" wrapText="1"/>
    </xf>
    <xf numFmtId="165" fontId="0" fillId="0" borderId="1" xfId="1" applyNumberFormat="1" applyFont="1" applyFill="1" applyBorder="1" applyAlignment="1">
      <alignment vertical="top"/>
    </xf>
    <xf numFmtId="166" fontId="5" fillId="3" borderId="1" xfId="2" applyNumberFormat="1" applyFont="1" applyFill="1" applyBorder="1" applyAlignment="1">
      <alignment vertical="top"/>
    </xf>
    <xf numFmtId="166" fontId="3" fillId="3" borderId="1" xfId="2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165" fontId="0" fillId="2" borderId="1" xfId="1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65" fontId="0" fillId="0" borderId="1" xfId="1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1" xfId="1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left" vertical="top" wrapText="1" indent="2"/>
    </xf>
    <xf numFmtId="0" fontId="11" fillId="2" borderId="0" xfId="0" applyFont="1" applyFill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top"/>
    </xf>
    <xf numFmtId="1" fontId="3" fillId="5" borderId="1" xfId="0" applyNumberFormat="1" applyFont="1" applyFill="1" applyBorder="1" applyAlignment="1">
      <alignment horizontal="center" vertical="top" wrapText="1"/>
    </xf>
    <xf numFmtId="17" fontId="3" fillId="5" borderId="1" xfId="0" applyNumberFormat="1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 indent="4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left" vertical="top"/>
    </xf>
    <xf numFmtId="17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8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 indent="2"/>
    </xf>
    <xf numFmtId="9" fontId="0" fillId="0" borderId="1" xfId="2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9" fontId="2" fillId="0" borderId="1" xfId="2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6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52.7109375" style="3" customWidth="1"/>
    <col min="2" max="2" width="27.7109375" style="3" customWidth="1"/>
    <col min="3" max="3" width="16.7109375" style="3" customWidth="1"/>
    <col min="4" max="4" width="15.7109375" style="3" customWidth="1"/>
    <col min="5" max="40" width="12.7109375" style="3" customWidth="1"/>
    <col min="41" max="16384" width="9.140625" style="3"/>
  </cols>
  <sheetData>
    <row r="1" spans="1:40" ht="18.75" x14ac:dyDescent="0.25">
      <c r="A1" s="2" t="s">
        <v>2</v>
      </c>
      <c r="B1" s="2"/>
    </row>
    <row r="2" spans="1:40" x14ac:dyDescent="0.25">
      <c r="A2" s="51"/>
      <c r="B2" s="51"/>
      <c r="C2" s="51"/>
      <c r="D2" s="12" t="s">
        <v>10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x14ac:dyDescent="0.25">
      <c r="A3" s="51"/>
      <c r="B3" s="51"/>
      <c r="C3" s="51"/>
      <c r="D3" s="12" t="s">
        <v>89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40" ht="6.7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0" ht="15.75" x14ac:dyDescent="0.25">
      <c r="A5" s="47" t="s">
        <v>35</v>
      </c>
      <c r="B5" s="4"/>
    </row>
    <row r="6" spans="1:40" ht="6" customHeight="1" x14ac:dyDescent="0.25">
      <c r="A6" s="4"/>
      <c r="B6" s="4"/>
    </row>
    <row r="7" spans="1:40" x14ac:dyDescent="0.25">
      <c r="A7" s="91" t="s">
        <v>50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40" s="54" customFormat="1" ht="6.75" customHeight="1" x14ac:dyDescent="0.25">
      <c r="A8" s="51"/>
      <c r="B8" s="51"/>
      <c r="C8" s="51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40" ht="45" x14ac:dyDescent="0.25">
      <c r="A9" s="11" t="s">
        <v>13</v>
      </c>
      <c r="B9" s="11" t="s">
        <v>4</v>
      </c>
      <c r="C9" s="11" t="s">
        <v>36</v>
      </c>
      <c r="D9" s="11" t="s">
        <v>18</v>
      </c>
      <c r="E9" s="13">
        <f>E$3</f>
        <v>0</v>
      </c>
      <c r="F9" s="13">
        <f t="shared" ref="F9:AN9" si="0">F$3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13">
        <f t="shared" si="0"/>
        <v>0</v>
      </c>
      <c r="W9" s="13">
        <f t="shared" si="0"/>
        <v>0</v>
      </c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13">
        <f t="shared" si="0"/>
        <v>0</v>
      </c>
      <c r="AE9" s="13">
        <f t="shared" si="0"/>
        <v>0</v>
      </c>
      <c r="AF9" s="13">
        <f t="shared" si="0"/>
        <v>0</v>
      </c>
      <c r="AG9" s="13">
        <f t="shared" si="0"/>
        <v>0</v>
      </c>
      <c r="AH9" s="13">
        <f t="shared" si="0"/>
        <v>0</v>
      </c>
      <c r="AI9" s="13">
        <f t="shared" si="0"/>
        <v>0</v>
      </c>
      <c r="AJ9" s="13">
        <f t="shared" si="0"/>
        <v>0</v>
      </c>
      <c r="AK9" s="13">
        <f t="shared" si="0"/>
        <v>0</v>
      </c>
      <c r="AL9" s="13">
        <f t="shared" si="0"/>
        <v>0</v>
      </c>
      <c r="AM9" s="13">
        <f t="shared" si="0"/>
        <v>0</v>
      </c>
      <c r="AN9" s="13">
        <f t="shared" si="0"/>
        <v>0</v>
      </c>
    </row>
    <row r="10" spans="1:40" s="94" customFormat="1" x14ac:dyDescent="0.25">
      <c r="A10" s="92" t="s">
        <v>97</v>
      </c>
      <c r="B10" s="92" t="s">
        <v>4</v>
      </c>
      <c r="C10" s="93"/>
      <c r="D10" s="87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1:40" s="94" customFormat="1" x14ac:dyDescent="0.25">
      <c r="A11" s="92" t="s">
        <v>98</v>
      </c>
      <c r="B11" s="92" t="s">
        <v>4</v>
      </c>
      <c r="C11" s="93"/>
      <c r="D11" s="87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 s="94" customFormat="1" x14ac:dyDescent="0.25">
      <c r="A12" s="92" t="s">
        <v>99</v>
      </c>
      <c r="B12" s="92" t="s">
        <v>4</v>
      </c>
      <c r="C12" s="93"/>
      <c r="D12" s="87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40" s="94" customFormat="1" x14ac:dyDescent="0.25">
      <c r="A13" s="92" t="s">
        <v>100</v>
      </c>
      <c r="B13" s="92" t="s">
        <v>4</v>
      </c>
      <c r="C13" s="93"/>
      <c r="D13" s="87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1:40" x14ac:dyDescent="0.25">
      <c r="A14" s="14" t="s">
        <v>5</v>
      </c>
      <c r="B14" s="15"/>
      <c r="C14" s="16"/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6" customHeight="1" x14ac:dyDescent="0.25">
      <c r="A15" s="4"/>
      <c r="B15" s="4"/>
    </row>
    <row r="16" spans="1:40" x14ac:dyDescent="0.25">
      <c r="A16" s="5" t="s">
        <v>39</v>
      </c>
      <c r="B16" s="4"/>
    </row>
    <row r="17" spans="1:40" x14ac:dyDescent="0.25">
      <c r="A17" s="11" t="s">
        <v>3</v>
      </c>
      <c r="B17" s="11" t="s">
        <v>4</v>
      </c>
      <c r="C17" s="11"/>
      <c r="D17" s="11" t="s">
        <v>6</v>
      </c>
      <c r="E17" s="13">
        <f>E$3</f>
        <v>0</v>
      </c>
      <c r="F17" s="13">
        <f t="shared" ref="F17:AN17" si="1">F$3</f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3">
        <f t="shared" si="1"/>
        <v>0</v>
      </c>
      <c r="O17" s="13">
        <f t="shared" si="1"/>
        <v>0</v>
      </c>
      <c r="P17" s="13">
        <f t="shared" si="1"/>
        <v>0</v>
      </c>
      <c r="Q17" s="13">
        <f t="shared" si="1"/>
        <v>0</v>
      </c>
      <c r="R17" s="13">
        <f t="shared" si="1"/>
        <v>0</v>
      </c>
      <c r="S17" s="13">
        <f t="shared" si="1"/>
        <v>0</v>
      </c>
      <c r="T17" s="13">
        <f t="shared" si="1"/>
        <v>0</v>
      </c>
      <c r="U17" s="13">
        <f t="shared" si="1"/>
        <v>0</v>
      </c>
      <c r="V17" s="13">
        <f t="shared" si="1"/>
        <v>0</v>
      </c>
      <c r="W17" s="13">
        <f t="shared" si="1"/>
        <v>0</v>
      </c>
      <c r="X17" s="13">
        <f t="shared" si="1"/>
        <v>0</v>
      </c>
      <c r="Y17" s="13">
        <f t="shared" si="1"/>
        <v>0</v>
      </c>
      <c r="Z17" s="13">
        <f t="shared" si="1"/>
        <v>0</v>
      </c>
      <c r="AA17" s="13">
        <f t="shared" si="1"/>
        <v>0</v>
      </c>
      <c r="AB17" s="13">
        <f t="shared" si="1"/>
        <v>0</v>
      </c>
      <c r="AC17" s="13">
        <f t="shared" si="1"/>
        <v>0</v>
      </c>
      <c r="AD17" s="13">
        <f t="shared" si="1"/>
        <v>0</v>
      </c>
      <c r="AE17" s="13">
        <f t="shared" si="1"/>
        <v>0</v>
      </c>
      <c r="AF17" s="13">
        <f t="shared" si="1"/>
        <v>0</v>
      </c>
      <c r="AG17" s="13">
        <f t="shared" si="1"/>
        <v>0</v>
      </c>
      <c r="AH17" s="13">
        <f t="shared" si="1"/>
        <v>0</v>
      </c>
      <c r="AI17" s="13">
        <f t="shared" si="1"/>
        <v>0</v>
      </c>
      <c r="AJ17" s="13">
        <f t="shared" si="1"/>
        <v>0</v>
      </c>
      <c r="AK17" s="13">
        <f t="shared" si="1"/>
        <v>0</v>
      </c>
      <c r="AL17" s="13">
        <f t="shared" si="1"/>
        <v>0</v>
      </c>
      <c r="AM17" s="13">
        <f t="shared" si="1"/>
        <v>0</v>
      </c>
      <c r="AN17" s="13">
        <f t="shared" si="1"/>
        <v>0</v>
      </c>
    </row>
    <row r="18" spans="1:40" x14ac:dyDescent="0.25">
      <c r="A18" s="14" t="s">
        <v>7</v>
      </c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x14ac:dyDescent="0.25">
      <c r="A19" s="21" t="str">
        <f t="shared" ref="A19:B22" si="2">A10</f>
        <v>Сотрудник 1 / Вакансия 1</v>
      </c>
      <c r="B19" s="18" t="str">
        <f t="shared" si="2"/>
        <v>Должность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x14ac:dyDescent="0.25">
      <c r="A20" s="21" t="str">
        <f t="shared" si="2"/>
        <v>Сотрудник 2 / Вакансия 2</v>
      </c>
      <c r="B20" s="18" t="str">
        <f t="shared" si="2"/>
        <v>Должность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x14ac:dyDescent="0.25">
      <c r="A21" s="21" t="str">
        <f t="shared" si="2"/>
        <v>Сотрудник 3 / Вакансия 3</v>
      </c>
      <c r="B21" s="18" t="str">
        <f t="shared" si="2"/>
        <v>Должность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x14ac:dyDescent="0.25">
      <c r="A22" s="21" t="str">
        <f t="shared" si="2"/>
        <v>Сотрудник 4 / Вакансия 4</v>
      </c>
      <c r="B22" s="18" t="str">
        <f t="shared" si="2"/>
        <v>Должность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x14ac:dyDescent="0.25">
      <c r="A23" s="14" t="s">
        <v>8</v>
      </c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x14ac:dyDescent="0.25">
      <c r="A24" s="22" t="str">
        <f t="shared" ref="A24:B27" si="3">A10</f>
        <v>Сотрудник 1 / Вакансия 1</v>
      </c>
      <c r="B24" s="18" t="str">
        <f t="shared" si="3"/>
        <v>Должность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x14ac:dyDescent="0.25">
      <c r="A25" s="22" t="str">
        <f t="shared" si="3"/>
        <v>Сотрудник 2 / Вакансия 2</v>
      </c>
      <c r="B25" s="18" t="str">
        <f t="shared" si="3"/>
        <v>Должность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x14ac:dyDescent="0.25">
      <c r="A26" s="22" t="str">
        <f t="shared" si="3"/>
        <v>Сотрудник 3 / Вакансия 3</v>
      </c>
      <c r="B26" s="18" t="str">
        <f t="shared" si="3"/>
        <v>Должность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x14ac:dyDescent="0.25">
      <c r="A27" s="22" t="str">
        <f t="shared" si="3"/>
        <v>Сотрудник 4 / Вакансия 4</v>
      </c>
      <c r="B27" s="18" t="str">
        <f t="shared" si="3"/>
        <v>Должность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x14ac:dyDescent="0.25">
      <c r="A28" s="23" t="s">
        <v>9</v>
      </c>
      <c r="B28" s="15"/>
      <c r="C28" s="15"/>
      <c r="D28" s="2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x14ac:dyDescent="0.25">
      <c r="A29" s="23" t="s">
        <v>40</v>
      </c>
      <c r="B29" s="15"/>
      <c r="C29" s="15"/>
      <c r="D29" s="2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x14ac:dyDescent="0.25">
      <c r="A30" s="23" t="s">
        <v>41</v>
      </c>
      <c r="B30" s="15"/>
      <c r="C30" s="15"/>
      <c r="D30" s="2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6" customHeight="1" x14ac:dyDescent="0.25">
      <c r="A31" s="4"/>
      <c r="B31" s="4"/>
    </row>
    <row r="32" spans="1:40" ht="6" customHeight="1" x14ac:dyDescent="0.25">
      <c r="A32" s="4"/>
      <c r="B32" s="4"/>
    </row>
    <row r="33" spans="1:40" ht="15.75" x14ac:dyDescent="0.25">
      <c r="A33" s="47" t="s">
        <v>25</v>
      </c>
    </row>
    <row r="34" spans="1:40" ht="6" customHeight="1" x14ac:dyDescent="0.25">
      <c r="A34" s="4"/>
      <c r="B34" s="4"/>
    </row>
    <row r="35" spans="1:40" x14ac:dyDescent="0.25">
      <c r="A35" s="5" t="s">
        <v>94</v>
      </c>
      <c r="B35" s="4"/>
      <c r="C35" s="6"/>
      <c r="D35" s="6"/>
    </row>
    <row r="36" spans="1:40" x14ac:dyDescent="0.25">
      <c r="A36" s="64" t="s">
        <v>0</v>
      </c>
      <c r="B36" s="11" t="s">
        <v>1</v>
      </c>
      <c r="C36" s="13"/>
      <c r="D36" s="13" t="s">
        <v>6</v>
      </c>
      <c r="E36" s="13">
        <f>E$3</f>
        <v>0</v>
      </c>
      <c r="F36" s="13">
        <f t="shared" ref="F36:AN36" si="4">F$3</f>
        <v>0</v>
      </c>
      <c r="G36" s="13">
        <f t="shared" si="4"/>
        <v>0</v>
      </c>
      <c r="H36" s="13">
        <f t="shared" si="4"/>
        <v>0</v>
      </c>
      <c r="I36" s="13">
        <f t="shared" si="4"/>
        <v>0</v>
      </c>
      <c r="J36" s="13">
        <f t="shared" si="4"/>
        <v>0</v>
      </c>
      <c r="K36" s="13">
        <f t="shared" si="4"/>
        <v>0</v>
      </c>
      <c r="L36" s="13">
        <f t="shared" si="4"/>
        <v>0</v>
      </c>
      <c r="M36" s="13">
        <f t="shared" si="4"/>
        <v>0</v>
      </c>
      <c r="N36" s="13">
        <f t="shared" si="4"/>
        <v>0</v>
      </c>
      <c r="O36" s="13">
        <f t="shared" si="4"/>
        <v>0</v>
      </c>
      <c r="P36" s="13">
        <f t="shared" si="4"/>
        <v>0</v>
      </c>
      <c r="Q36" s="13">
        <f t="shared" si="4"/>
        <v>0</v>
      </c>
      <c r="R36" s="13">
        <f t="shared" si="4"/>
        <v>0</v>
      </c>
      <c r="S36" s="13">
        <f t="shared" si="4"/>
        <v>0</v>
      </c>
      <c r="T36" s="13">
        <f t="shared" si="4"/>
        <v>0</v>
      </c>
      <c r="U36" s="13">
        <f t="shared" si="4"/>
        <v>0</v>
      </c>
      <c r="V36" s="13">
        <f t="shared" si="4"/>
        <v>0</v>
      </c>
      <c r="W36" s="13">
        <f t="shared" si="4"/>
        <v>0</v>
      </c>
      <c r="X36" s="13">
        <f t="shared" si="4"/>
        <v>0</v>
      </c>
      <c r="Y36" s="13">
        <f t="shared" si="4"/>
        <v>0</v>
      </c>
      <c r="Z36" s="13">
        <f t="shared" si="4"/>
        <v>0</v>
      </c>
      <c r="AA36" s="13">
        <f t="shared" si="4"/>
        <v>0</v>
      </c>
      <c r="AB36" s="13">
        <f t="shared" si="4"/>
        <v>0</v>
      </c>
      <c r="AC36" s="13">
        <f t="shared" si="4"/>
        <v>0</v>
      </c>
      <c r="AD36" s="13">
        <f t="shared" si="4"/>
        <v>0</v>
      </c>
      <c r="AE36" s="13">
        <f t="shared" si="4"/>
        <v>0</v>
      </c>
      <c r="AF36" s="13">
        <f t="shared" si="4"/>
        <v>0</v>
      </c>
      <c r="AG36" s="13">
        <f t="shared" si="4"/>
        <v>0</v>
      </c>
      <c r="AH36" s="13">
        <f t="shared" si="4"/>
        <v>0</v>
      </c>
      <c r="AI36" s="13">
        <f t="shared" si="4"/>
        <v>0</v>
      </c>
      <c r="AJ36" s="13">
        <f t="shared" si="4"/>
        <v>0</v>
      </c>
      <c r="AK36" s="13">
        <f t="shared" si="4"/>
        <v>0</v>
      </c>
      <c r="AL36" s="13">
        <f t="shared" si="4"/>
        <v>0</v>
      </c>
      <c r="AM36" s="13">
        <f t="shared" si="4"/>
        <v>0</v>
      </c>
      <c r="AN36" s="13">
        <f t="shared" si="4"/>
        <v>0</v>
      </c>
    </row>
    <row r="37" spans="1:40" x14ac:dyDescent="0.25">
      <c r="A37" s="65" t="s">
        <v>43</v>
      </c>
      <c r="B37" s="2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x14ac:dyDescent="0.25">
      <c r="A38" s="65" t="s">
        <v>44</v>
      </c>
      <c r="B38" s="2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x14ac:dyDescent="0.25">
      <c r="A39" s="66" t="s">
        <v>42</v>
      </c>
      <c r="B39" s="1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6" customHeight="1" x14ac:dyDescent="0.25"/>
    <row r="41" spans="1:40" x14ac:dyDescent="0.25">
      <c r="A41" s="5" t="s">
        <v>45</v>
      </c>
      <c r="B41" s="4"/>
      <c r="C41" s="6"/>
      <c r="D41" s="6"/>
    </row>
    <row r="42" spans="1:40" x14ac:dyDescent="0.25">
      <c r="A42" s="11" t="s">
        <v>0</v>
      </c>
      <c r="B42" s="11" t="s">
        <v>1</v>
      </c>
      <c r="C42" s="13"/>
      <c r="D42" s="13" t="s">
        <v>6</v>
      </c>
      <c r="E42" s="13">
        <f>E$3</f>
        <v>0</v>
      </c>
      <c r="F42" s="13">
        <f t="shared" ref="F42:AN42" si="5">F$3</f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13">
        <f t="shared" si="5"/>
        <v>0</v>
      </c>
      <c r="N42" s="13">
        <f t="shared" si="5"/>
        <v>0</v>
      </c>
      <c r="O42" s="13">
        <f t="shared" si="5"/>
        <v>0</v>
      </c>
      <c r="P42" s="13">
        <f t="shared" si="5"/>
        <v>0</v>
      </c>
      <c r="Q42" s="13">
        <f t="shared" si="5"/>
        <v>0</v>
      </c>
      <c r="R42" s="13">
        <f t="shared" si="5"/>
        <v>0</v>
      </c>
      <c r="S42" s="13">
        <f t="shared" si="5"/>
        <v>0</v>
      </c>
      <c r="T42" s="13">
        <f t="shared" si="5"/>
        <v>0</v>
      </c>
      <c r="U42" s="13">
        <f t="shared" si="5"/>
        <v>0</v>
      </c>
      <c r="V42" s="13">
        <f t="shared" si="5"/>
        <v>0</v>
      </c>
      <c r="W42" s="13">
        <f t="shared" si="5"/>
        <v>0</v>
      </c>
      <c r="X42" s="13">
        <f t="shared" si="5"/>
        <v>0</v>
      </c>
      <c r="Y42" s="13">
        <f t="shared" si="5"/>
        <v>0</v>
      </c>
      <c r="Z42" s="13">
        <f t="shared" si="5"/>
        <v>0</v>
      </c>
      <c r="AA42" s="13">
        <f t="shared" si="5"/>
        <v>0</v>
      </c>
      <c r="AB42" s="13">
        <f t="shared" si="5"/>
        <v>0</v>
      </c>
      <c r="AC42" s="13">
        <f t="shared" si="5"/>
        <v>0</v>
      </c>
      <c r="AD42" s="13">
        <f t="shared" si="5"/>
        <v>0</v>
      </c>
      <c r="AE42" s="13">
        <f t="shared" si="5"/>
        <v>0</v>
      </c>
      <c r="AF42" s="13">
        <f t="shared" si="5"/>
        <v>0</v>
      </c>
      <c r="AG42" s="13">
        <f t="shared" si="5"/>
        <v>0</v>
      </c>
      <c r="AH42" s="13">
        <f t="shared" si="5"/>
        <v>0</v>
      </c>
      <c r="AI42" s="13">
        <f t="shared" si="5"/>
        <v>0</v>
      </c>
      <c r="AJ42" s="13">
        <f t="shared" si="5"/>
        <v>0</v>
      </c>
      <c r="AK42" s="13">
        <f t="shared" si="5"/>
        <v>0</v>
      </c>
      <c r="AL42" s="13">
        <f t="shared" si="5"/>
        <v>0</v>
      </c>
      <c r="AM42" s="13">
        <f t="shared" si="5"/>
        <v>0</v>
      </c>
      <c r="AN42" s="13">
        <f t="shared" si="5"/>
        <v>0</v>
      </c>
    </row>
    <row r="43" spans="1:40" x14ac:dyDescent="0.25">
      <c r="A43" s="25" t="s">
        <v>101</v>
      </c>
      <c r="B43" s="27"/>
      <c r="C43" s="20"/>
      <c r="D43" s="20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</row>
    <row r="44" spans="1:40" x14ac:dyDescent="0.25">
      <c r="A44" s="25" t="s">
        <v>95</v>
      </c>
      <c r="B44" s="27"/>
      <c r="C44" s="20"/>
      <c r="D44" s="24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x14ac:dyDescent="0.25">
      <c r="A45" s="63" t="s">
        <v>107</v>
      </c>
      <c r="B45" s="27"/>
      <c r="C45" s="20"/>
      <c r="D45" s="24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x14ac:dyDescent="0.25">
      <c r="A46" s="63" t="s">
        <v>96</v>
      </c>
      <c r="B46" s="27"/>
      <c r="C46" s="20"/>
      <c r="D46" s="24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s="4" customFormat="1" x14ac:dyDescent="0.25">
      <c r="A47" s="26" t="s">
        <v>46</v>
      </c>
      <c r="B47" s="1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6" customHeight="1" x14ac:dyDescent="0.25"/>
    <row r="49" spans="1:40" ht="6" customHeight="1" x14ac:dyDescent="0.25"/>
    <row r="50" spans="1:40" ht="15.75" x14ac:dyDescent="0.25">
      <c r="A50" s="47" t="s">
        <v>27</v>
      </c>
    </row>
    <row r="51" spans="1:40" ht="6" customHeight="1" x14ac:dyDescent="0.25"/>
    <row r="52" spans="1:40" x14ac:dyDescent="0.25">
      <c r="A52" s="11" t="s">
        <v>0</v>
      </c>
      <c r="B52" s="11" t="s">
        <v>1</v>
      </c>
      <c r="C52" s="13"/>
      <c r="D52" s="13" t="s">
        <v>6</v>
      </c>
      <c r="E52" s="13">
        <f>E$3</f>
        <v>0</v>
      </c>
      <c r="F52" s="13">
        <f t="shared" ref="F52:AN52" si="6">F$3</f>
        <v>0</v>
      </c>
      <c r="G52" s="13">
        <f t="shared" si="6"/>
        <v>0</v>
      </c>
      <c r="H52" s="13">
        <f t="shared" si="6"/>
        <v>0</v>
      </c>
      <c r="I52" s="13">
        <f t="shared" si="6"/>
        <v>0</v>
      </c>
      <c r="J52" s="13">
        <f t="shared" si="6"/>
        <v>0</v>
      </c>
      <c r="K52" s="13">
        <f t="shared" si="6"/>
        <v>0</v>
      </c>
      <c r="L52" s="13">
        <f t="shared" si="6"/>
        <v>0</v>
      </c>
      <c r="M52" s="13">
        <f t="shared" si="6"/>
        <v>0</v>
      </c>
      <c r="N52" s="13">
        <f t="shared" si="6"/>
        <v>0</v>
      </c>
      <c r="O52" s="13">
        <f t="shared" si="6"/>
        <v>0</v>
      </c>
      <c r="P52" s="13">
        <f t="shared" si="6"/>
        <v>0</v>
      </c>
      <c r="Q52" s="13">
        <f t="shared" si="6"/>
        <v>0</v>
      </c>
      <c r="R52" s="13">
        <f t="shared" si="6"/>
        <v>0</v>
      </c>
      <c r="S52" s="13">
        <f t="shared" si="6"/>
        <v>0</v>
      </c>
      <c r="T52" s="13">
        <f t="shared" si="6"/>
        <v>0</v>
      </c>
      <c r="U52" s="13">
        <f t="shared" si="6"/>
        <v>0</v>
      </c>
      <c r="V52" s="13">
        <f t="shared" si="6"/>
        <v>0</v>
      </c>
      <c r="W52" s="13">
        <f t="shared" si="6"/>
        <v>0</v>
      </c>
      <c r="X52" s="13">
        <f t="shared" si="6"/>
        <v>0</v>
      </c>
      <c r="Y52" s="13">
        <f t="shared" si="6"/>
        <v>0</v>
      </c>
      <c r="Z52" s="13">
        <f t="shared" si="6"/>
        <v>0</v>
      </c>
      <c r="AA52" s="13">
        <f t="shared" si="6"/>
        <v>0</v>
      </c>
      <c r="AB52" s="13">
        <f t="shared" si="6"/>
        <v>0</v>
      </c>
      <c r="AC52" s="13">
        <f t="shared" si="6"/>
        <v>0</v>
      </c>
      <c r="AD52" s="13">
        <f t="shared" si="6"/>
        <v>0</v>
      </c>
      <c r="AE52" s="13">
        <f t="shared" si="6"/>
        <v>0</v>
      </c>
      <c r="AF52" s="13">
        <f t="shared" si="6"/>
        <v>0</v>
      </c>
      <c r="AG52" s="13">
        <f t="shared" si="6"/>
        <v>0</v>
      </c>
      <c r="AH52" s="13">
        <f t="shared" si="6"/>
        <v>0</v>
      </c>
      <c r="AI52" s="13">
        <f t="shared" si="6"/>
        <v>0</v>
      </c>
      <c r="AJ52" s="13">
        <f t="shared" si="6"/>
        <v>0</v>
      </c>
      <c r="AK52" s="13">
        <f t="shared" si="6"/>
        <v>0</v>
      </c>
      <c r="AL52" s="13">
        <f t="shared" si="6"/>
        <v>0</v>
      </c>
      <c r="AM52" s="13">
        <f t="shared" si="6"/>
        <v>0</v>
      </c>
      <c r="AN52" s="13">
        <f t="shared" si="6"/>
        <v>0</v>
      </c>
    </row>
    <row r="53" spans="1:40" x14ac:dyDescent="0.25">
      <c r="A53" s="25" t="s">
        <v>102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x14ac:dyDescent="0.25">
      <c r="A54" s="25" t="s">
        <v>48</v>
      </c>
      <c r="B54" s="27"/>
      <c r="C54" s="27"/>
      <c r="D54" s="90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0" s="4" customFormat="1" x14ac:dyDescent="0.25">
      <c r="A55" s="26" t="s">
        <v>47</v>
      </c>
      <c r="B55" s="1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6" customHeight="1" x14ac:dyDescent="0.25"/>
    <row r="57" spans="1:40" ht="6" customHeight="1" x14ac:dyDescent="0.25"/>
    <row r="58" spans="1:40" ht="15.75" x14ac:dyDescent="0.25">
      <c r="A58" s="47" t="s">
        <v>11</v>
      </c>
    </row>
    <row r="59" spans="1:40" ht="6" customHeight="1" x14ac:dyDescent="0.25"/>
    <row r="60" spans="1:40" x14ac:dyDescent="0.25">
      <c r="A60" s="11" t="s">
        <v>0</v>
      </c>
      <c r="B60" s="11" t="s">
        <v>1</v>
      </c>
      <c r="C60" s="13"/>
      <c r="D60" s="13" t="s">
        <v>6</v>
      </c>
      <c r="E60" s="13">
        <f>E$3</f>
        <v>0</v>
      </c>
      <c r="F60" s="13">
        <f t="shared" ref="F60:AN60" si="7">F$3</f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3">
        <f t="shared" si="7"/>
        <v>0</v>
      </c>
      <c r="AA60" s="13">
        <f t="shared" si="7"/>
        <v>0</v>
      </c>
      <c r="AB60" s="13">
        <f t="shared" si="7"/>
        <v>0</v>
      </c>
      <c r="AC60" s="13">
        <f t="shared" si="7"/>
        <v>0</v>
      </c>
      <c r="AD60" s="13">
        <f t="shared" si="7"/>
        <v>0</v>
      </c>
      <c r="AE60" s="13">
        <f t="shared" si="7"/>
        <v>0</v>
      </c>
      <c r="AF60" s="13">
        <f t="shared" si="7"/>
        <v>0</v>
      </c>
      <c r="AG60" s="13">
        <f t="shared" si="7"/>
        <v>0</v>
      </c>
      <c r="AH60" s="13">
        <f t="shared" si="7"/>
        <v>0</v>
      </c>
      <c r="AI60" s="13">
        <f t="shared" si="7"/>
        <v>0</v>
      </c>
      <c r="AJ60" s="13">
        <f t="shared" si="7"/>
        <v>0</v>
      </c>
      <c r="AK60" s="13">
        <f t="shared" si="7"/>
        <v>0</v>
      </c>
      <c r="AL60" s="13">
        <f t="shared" si="7"/>
        <v>0</v>
      </c>
      <c r="AM60" s="13">
        <f t="shared" si="7"/>
        <v>0</v>
      </c>
      <c r="AN60" s="13">
        <f t="shared" si="7"/>
        <v>0</v>
      </c>
    </row>
    <row r="61" spans="1:40" x14ac:dyDescent="0.25">
      <c r="A61" s="25" t="s">
        <v>103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x14ac:dyDescent="0.25">
      <c r="A62" s="25" t="s">
        <v>104</v>
      </c>
      <c r="B62" s="27"/>
      <c r="C62" s="27"/>
      <c r="D62" s="90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</row>
    <row r="63" spans="1:40" x14ac:dyDescent="0.25">
      <c r="A63" s="25" t="s">
        <v>105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x14ac:dyDescent="0.25">
      <c r="A64" s="25" t="s">
        <v>106</v>
      </c>
      <c r="B64" s="27"/>
      <c r="C64" s="27"/>
      <c r="D64" s="90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s="4" customFormat="1" x14ac:dyDescent="0.25">
      <c r="A65" s="26" t="s">
        <v>73</v>
      </c>
      <c r="B65" s="1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s="4" customFormat="1" x14ac:dyDescent="0.25">
      <c r="A66" s="26" t="s">
        <v>74</v>
      </c>
      <c r="B66" s="1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</sheetData>
  <phoneticPr fontId="14" type="noConversion"/>
  <pageMargins left="0.23622047244094491" right="0.23622047244094491" top="0.35433070866141736" bottom="0.35433070866141736" header="0.31496062992125984" footer="0.31496062992125984"/>
  <pageSetup paperSize="9" scale="58" fitToWidth="3" fitToHeight="0" pageOrder="overThenDown" orientation="landscape" r:id="rId1"/>
  <rowBreaks count="1" manualBreakCount="1">
    <brk id="40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zoomScaleNormal="100" workbookViewId="0">
      <pane ySplit="3" topLeftCell="A4" activePane="bottomLeft" state="frozen"/>
      <selection pane="bottomLeft" sqref="A1:E1"/>
    </sheetView>
  </sheetViews>
  <sheetFormatPr defaultRowHeight="15" x14ac:dyDescent="0.25"/>
  <cols>
    <col min="1" max="1" width="3.85546875" style="35" customWidth="1"/>
    <col min="2" max="2" width="35.5703125" style="35" customWidth="1"/>
    <col min="3" max="4" width="28.7109375" style="36" customWidth="1"/>
    <col min="5" max="5" width="70.85546875" style="36" customWidth="1"/>
    <col min="6" max="16384" width="9.140625" style="35"/>
  </cols>
  <sheetData>
    <row r="1" spans="1:5" ht="18.75" x14ac:dyDescent="0.25">
      <c r="A1" s="70" t="s">
        <v>91</v>
      </c>
      <c r="B1" s="70"/>
      <c r="C1" s="70"/>
      <c r="D1" s="70"/>
      <c r="E1" s="70"/>
    </row>
    <row r="3" spans="1:5" s="4" customFormat="1" x14ac:dyDescent="0.25">
      <c r="A3" s="58" t="s">
        <v>14</v>
      </c>
      <c r="B3" s="58" t="s">
        <v>13</v>
      </c>
      <c r="C3" s="58" t="s">
        <v>4</v>
      </c>
      <c r="D3" s="58" t="s">
        <v>92</v>
      </c>
      <c r="E3" s="49" t="s">
        <v>93</v>
      </c>
    </row>
    <row r="4" spans="1:5" x14ac:dyDescent="0.25">
      <c r="A4" s="37">
        <v>1</v>
      </c>
      <c r="B4" s="62" t="str">
        <f>'Расходы по проекту'!A10</f>
        <v>Сотрудник 1 / Вакансия 1</v>
      </c>
      <c r="C4" s="62" t="str">
        <f>'Расходы по проекту'!B10</f>
        <v>Должность</v>
      </c>
      <c r="D4" s="39"/>
      <c r="E4" s="39"/>
    </row>
    <row r="5" spans="1:5" x14ac:dyDescent="0.25">
      <c r="A5" s="37">
        <v>2</v>
      </c>
      <c r="B5" s="62" t="str">
        <f>'Расходы по проекту'!A11</f>
        <v>Сотрудник 2 / Вакансия 2</v>
      </c>
      <c r="C5" s="62" t="str">
        <f>'Расходы по проекту'!B11</f>
        <v>Должность</v>
      </c>
      <c r="D5" s="39"/>
      <c r="E5" s="39"/>
    </row>
    <row r="6" spans="1:5" x14ac:dyDescent="0.25">
      <c r="A6" s="37">
        <v>3</v>
      </c>
      <c r="B6" s="62" t="str">
        <f>'Расходы по проекту'!A12</f>
        <v>Сотрудник 3 / Вакансия 3</v>
      </c>
      <c r="C6" s="62" t="str">
        <f>'Расходы по проекту'!B12</f>
        <v>Должность</v>
      </c>
      <c r="D6" s="39"/>
      <c r="E6" s="39"/>
    </row>
    <row r="7" spans="1:5" ht="45.75" customHeight="1" x14ac:dyDescent="0.25">
      <c r="A7" s="37">
        <v>4</v>
      </c>
      <c r="B7" s="62" t="str">
        <f>'Расходы по проекту'!A13</f>
        <v>Сотрудник 4 / Вакансия 4</v>
      </c>
      <c r="C7" s="62" t="str">
        <f>'Расходы по проекту'!B13</f>
        <v>Должность</v>
      </c>
      <c r="D7" s="62"/>
      <c r="E7" s="39"/>
    </row>
  </sheetData>
  <mergeCells count="1">
    <mergeCell ref="A1:E1"/>
  </mergeCells>
  <pageMargins left="0.23622047244094491" right="0.23622047244094491" top="0.35433070866141736" bottom="0.35433070866141736" header="0.31496062992125984" footer="0.31496062992125984"/>
  <pageSetup paperSize="9" scale="73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6"/>
  <sheetViews>
    <sheetView zoomScaleNormal="100" workbookViewId="0">
      <pane ySplit="3" topLeftCell="A4" activePane="bottomLeft" state="frozen"/>
      <selection pane="bottomLeft" sqref="A1:H1"/>
    </sheetView>
  </sheetViews>
  <sheetFormatPr defaultRowHeight="15" x14ac:dyDescent="0.25"/>
  <cols>
    <col min="1" max="1" width="3.85546875" style="35" customWidth="1"/>
    <col min="2" max="3" width="35.5703125" style="35" customWidth="1"/>
    <col min="4" max="5" width="28.7109375" style="36" customWidth="1"/>
    <col min="6" max="6" width="33.85546875" style="36" customWidth="1"/>
    <col min="7" max="8" width="14.7109375" style="36" customWidth="1"/>
    <col min="9" max="9" width="18.7109375" style="35" customWidth="1"/>
    <col min="10" max="15" width="14.5703125" style="35" customWidth="1"/>
    <col min="16" max="16384" width="9.140625" style="35"/>
  </cols>
  <sheetData>
    <row r="1" spans="1:15" ht="18.75" x14ac:dyDescent="0.25">
      <c r="A1" s="70" t="s">
        <v>75</v>
      </c>
      <c r="B1" s="70"/>
      <c r="C1" s="70"/>
      <c r="D1" s="70"/>
      <c r="E1" s="70"/>
      <c r="F1" s="70"/>
      <c r="G1" s="70"/>
      <c r="H1" s="70"/>
    </row>
    <row r="2" spans="1:15" x14ac:dyDescent="0.25">
      <c r="J2" s="74" t="s">
        <v>38</v>
      </c>
      <c r="K2" s="74"/>
      <c r="L2" s="74"/>
      <c r="M2" s="74"/>
      <c r="N2" s="74"/>
      <c r="O2" s="74"/>
    </row>
    <row r="3" spans="1:15" s="4" customFormat="1" ht="75" x14ac:dyDescent="0.25">
      <c r="A3" s="48" t="s">
        <v>14</v>
      </c>
      <c r="B3" s="48" t="s">
        <v>57</v>
      </c>
      <c r="C3" s="49" t="s">
        <v>115</v>
      </c>
      <c r="D3" s="48" t="s">
        <v>58</v>
      </c>
      <c r="E3" s="48" t="s">
        <v>59</v>
      </c>
      <c r="F3" s="49" t="s">
        <v>60</v>
      </c>
      <c r="G3" s="49" t="s">
        <v>61</v>
      </c>
      <c r="H3" s="49" t="s">
        <v>68</v>
      </c>
      <c r="I3" s="49" t="s">
        <v>65</v>
      </c>
      <c r="J3" s="49">
        <v>1</v>
      </c>
      <c r="K3" s="49">
        <v>2</v>
      </c>
      <c r="L3" s="49">
        <v>3</v>
      </c>
      <c r="M3" s="49">
        <v>4</v>
      </c>
      <c r="N3" s="49">
        <v>5</v>
      </c>
      <c r="O3" s="49">
        <v>6</v>
      </c>
    </row>
    <row r="4" spans="1:15" x14ac:dyDescent="0.25">
      <c r="A4" s="37"/>
      <c r="B4" s="39"/>
      <c r="C4" s="39"/>
      <c r="D4" s="39"/>
      <c r="E4" s="39"/>
      <c r="F4" s="39"/>
      <c r="G4" s="43"/>
      <c r="H4" s="39"/>
      <c r="I4" s="38"/>
      <c r="J4" s="38"/>
      <c r="K4" s="38"/>
      <c r="L4" s="38"/>
      <c r="M4" s="38"/>
      <c r="N4" s="38"/>
      <c r="O4" s="38"/>
    </row>
    <row r="5" spans="1:15" x14ac:dyDescent="0.25">
      <c r="A5" s="37"/>
      <c r="B5" s="46"/>
      <c r="C5" s="39"/>
      <c r="D5" s="39"/>
      <c r="E5" s="39"/>
      <c r="F5" s="39"/>
      <c r="G5" s="43"/>
      <c r="H5" s="39"/>
      <c r="I5" s="42"/>
      <c r="J5" s="42"/>
      <c r="K5" s="42"/>
      <c r="L5" s="42"/>
      <c r="M5" s="42"/>
      <c r="N5" s="42"/>
      <c r="O5" s="42"/>
    </row>
    <row r="6" spans="1:15" x14ac:dyDescent="0.25">
      <c r="A6" s="37"/>
      <c r="B6" s="46"/>
      <c r="C6" s="39"/>
      <c r="D6" s="39"/>
      <c r="E6" s="39"/>
      <c r="F6" s="39"/>
      <c r="G6" s="43"/>
      <c r="H6" s="39"/>
      <c r="I6" s="42"/>
      <c r="J6" s="42"/>
      <c r="K6" s="42"/>
      <c r="L6" s="42"/>
      <c r="M6" s="42"/>
      <c r="N6" s="42"/>
      <c r="O6" s="42"/>
    </row>
    <row r="7" spans="1:15" x14ac:dyDescent="0.25">
      <c r="A7" s="37"/>
      <c r="B7" s="46"/>
      <c r="C7" s="39"/>
      <c r="D7" s="39"/>
      <c r="E7" s="39"/>
      <c r="F7" s="39"/>
      <c r="G7" s="43"/>
      <c r="H7" s="39"/>
      <c r="I7" s="42"/>
      <c r="J7" s="42"/>
      <c r="K7" s="42"/>
      <c r="L7" s="42"/>
      <c r="M7" s="42"/>
      <c r="N7" s="42"/>
      <c r="O7" s="42"/>
    </row>
    <row r="8" spans="1:15" x14ac:dyDescent="0.25">
      <c r="A8" s="37"/>
      <c r="B8" s="39"/>
      <c r="C8" s="39"/>
      <c r="D8" s="40"/>
      <c r="E8" s="40"/>
      <c r="F8" s="40"/>
      <c r="G8" s="40"/>
      <c r="H8" s="40"/>
      <c r="I8" s="38"/>
      <c r="J8" s="38"/>
      <c r="K8" s="38"/>
      <c r="L8" s="38"/>
      <c r="M8" s="38"/>
      <c r="N8" s="38"/>
      <c r="O8" s="38"/>
    </row>
    <row r="9" spans="1:15" s="4" customFormat="1" x14ac:dyDescent="0.25">
      <c r="A9" s="71" t="s">
        <v>70</v>
      </c>
      <c r="B9" s="72"/>
      <c r="C9" s="72"/>
      <c r="D9" s="73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</row>
    <row r="11" spans="1:15" x14ac:dyDescent="0.25">
      <c r="A11" s="35" t="s">
        <v>66</v>
      </c>
    </row>
    <row r="12" spans="1:15" x14ac:dyDescent="0.25">
      <c r="A12" s="35" t="s">
        <v>63</v>
      </c>
    </row>
    <row r="13" spans="1:15" x14ac:dyDescent="0.25">
      <c r="A13" s="35" t="s">
        <v>72</v>
      </c>
    </row>
    <row r="14" spans="1:15" x14ac:dyDescent="0.25">
      <c r="A14" s="35" t="s">
        <v>71</v>
      </c>
    </row>
    <row r="15" spans="1:15" x14ac:dyDescent="0.25">
      <c r="A15" s="35" t="s">
        <v>67</v>
      </c>
    </row>
    <row r="16" spans="1:15" x14ac:dyDescent="0.25">
      <c r="A16" s="35" t="s">
        <v>69</v>
      </c>
    </row>
  </sheetData>
  <mergeCells count="3">
    <mergeCell ref="A9:D9"/>
    <mergeCell ref="A1:H1"/>
    <mergeCell ref="J2:O2"/>
  </mergeCells>
  <phoneticPr fontId="14" type="noConversion"/>
  <dataValidations count="1">
    <dataValidation type="list" allowBlank="1" showInputMessage="1" showErrorMessage="1" sqref="C5:C8 C4" xr:uid="{C91D1001-C3B9-40E3-B5B7-547521D22200}">
      <formula1>"Элемент Решения,Инфраструктура Проекта"</formula1>
    </dataValidation>
  </dataValidations>
  <pageMargins left="0.25" right="0.25" top="0.75" bottom="0.75" header="0.3" footer="0.3"/>
  <pageSetup paperSize="9" scale="46" fitToHeight="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0"/>
  <sheetViews>
    <sheetView zoomScaleNormal="100"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3.85546875" style="35" customWidth="1"/>
    <col min="2" max="6" width="35.5703125" style="35" customWidth="1"/>
    <col min="7" max="7" width="26.28515625" style="35" customWidth="1"/>
    <col min="8" max="9" width="28.7109375" style="36" customWidth="1"/>
    <col min="10" max="10" width="33.85546875" style="36" customWidth="1"/>
    <col min="11" max="12" width="14.7109375" style="36" customWidth="1"/>
    <col min="13" max="13" width="18.7109375" style="35" customWidth="1"/>
    <col min="14" max="19" width="14.5703125" style="35" customWidth="1"/>
    <col min="20" max="16384" width="9.140625" style="35"/>
  </cols>
  <sheetData>
    <row r="1" spans="1:19" ht="18.75" x14ac:dyDescent="0.25">
      <c r="A1" s="70" t="s">
        <v>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x14ac:dyDescent="0.25">
      <c r="N2" s="74" t="s">
        <v>38</v>
      </c>
      <c r="O2" s="74"/>
      <c r="P2" s="74"/>
      <c r="Q2" s="74"/>
      <c r="R2" s="74"/>
      <c r="S2" s="74"/>
    </row>
    <row r="3" spans="1:19" s="4" customFormat="1" ht="60" x14ac:dyDescent="0.25">
      <c r="A3" s="50" t="s">
        <v>14</v>
      </c>
      <c r="B3" s="50" t="s">
        <v>77</v>
      </c>
      <c r="C3" s="49" t="s">
        <v>87</v>
      </c>
      <c r="D3" s="49" t="s">
        <v>116</v>
      </c>
      <c r="E3" s="49" t="s">
        <v>113</v>
      </c>
      <c r="F3" s="49" t="s">
        <v>114</v>
      </c>
      <c r="G3" s="49" t="s">
        <v>112</v>
      </c>
      <c r="H3" s="50" t="s">
        <v>78</v>
      </c>
      <c r="I3" s="50" t="s">
        <v>79</v>
      </c>
      <c r="J3" s="49" t="s">
        <v>80</v>
      </c>
      <c r="K3" s="49" t="s">
        <v>61</v>
      </c>
      <c r="L3" s="49" t="s">
        <v>62</v>
      </c>
      <c r="M3" s="49" t="s">
        <v>64</v>
      </c>
      <c r="N3" s="57">
        <v>1</v>
      </c>
      <c r="O3" s="57">
        <v>2</v>
      </c>
      <c r="P3" s="57">
        <v>3</v>
      </c>
      <c r="Q3" s="57">
        <v>4</v>
      </c>
      <c r="R3" s="57">
        <v>5</v>
      </c>
      <c r="S3" s="57">
        <v>6</v>
      </c>
    </row>
    <row r="4" spans="1:19" ht="15" customHeight="1" x14ac:dyDescent="0.25">
      <c r="A4" s="37"/>
      <c r="B4" s="39"/>
      <c r="C4" s="41"/>
      <c r="D4" s="69"/>
      <c r="E4" s="68"/>
      <c r="F4" s="68"/>
      <c r="G4" s="68"/>
      <c r="H4" s="69"/>
      <c r="I4" s="69"/>
      <c r="J4" s="69"/>
      <c r="K4" s="43"/>
      <c r="L4" s="39"/>
      <c r="M4" s="38"/>
      <c r="N4" s="38"/>
      <c r="O4" s="38"/>
      <c r="P4" s="38"/>
      <c r="Q4" s="38"/>
      <c r="R4" s="38"/>
      <c r="S4" s="38"/>
    </row>
    <row r="5" spans="1:19" x14ac:dyDescent="0.25">
      <c r="A5" s="37"/>
      <c r="B5" s="46"/>
      <c r="C5" s="46"/>
      <c r="D5" s="86"/>
      <c r="E5" s="68"/>
      <c r="F5" s="68"/>
      <c r="G5" s="68"/>
      <c r="H5" s="69"/>
      <c r="I5" s="69"/>
      <c r="J5" s="69"/>
      <c r="K5" s="43"/>
      <c r="L5" s="39"/>
      <c r="M5" s="42"/>
      <c r="N5" s="42"/>
      <c r="O5" s="42"/>
      <c r="P5" s="42"/>
      <c r="Q5" s="42"/>
      <c r="R5" s="42"/>
      <c r="S5" s="42"/>
    </row>
    <row r="6" spans="1:19" x14ac:dyDescent="0.25">
      <c r="A6" s="37"/>
      <c r="B6" s="46"/>
      <c r="C6" s="46"/>
      <c r="D6" s="86"/>
      <c r="E6" s="68"/>
      <c r="F6" s="68"/>
      <c r="G6" s="68"/>
      <c r="H6" s="69"/>
      <c r="I6" s="69"/>
      <c r="J6" s="69"/>
      <c r="K6" s="43"/>
      <c r="L6" s="39"/>
      <c r="M6" s="42"/>
      <c r="N6" s="42"/>
      <c r="O6" s="42"/>
      <c r="P6" s="42"/>
      <c r="Q6" s="42"/>
      <c r="R6" s="42"/>
      <c r="S6" s="42"/>
    </row>
    <row r="7" spans="1:19" x14ac:dyDescent="0.25">
      <c r="A7" s="37"/>
      <c r="B7" s="46"/>
      <c r="C7" s="46"/>
      <c r="D7" s="86"/>
      <c r="E7" s="68"/>
      <c r="F7" s="68"/>
      <c r="G7" s="68"/>
      <c r="H7" s="69"/>
      <c r="I7" s="69"/>
      <c r="J7" s="69"/>
      <c r="K7" s="43"/>
      <c r="L7" s="39"/>
      <c r="M7" s="42"/>
      <c r="N7" s="42"/>
      <c r="O7" s="42"/>
      <c r="P7" s="42"/>
      <c r="Q7" s="42"/>
      <c r="R7" s="42"/>
      <c r="S7" s="42"/>
    </row>
    <row r="8" spans="1:19" x14ac:dyDescent="0.25">
      <c r="A8" s="37"/>
      <c r="B8" s="46"/>
      <c r="C8" s="46"/>
      <c r="D8" s="86"/>
      <c r="E8" s="68"/>
      <c r="F8" s="68"/>
      <c r="G8" s="68"/>
      <c r="H8" s="69"/>
      <c r="I8" s="69"/>
      <c r="J8" s="69"/>
      <c r="K8" s="43"/>
      <c r="L8" s="39"/>
      <c r="M8" s="42"/>
      <c r="N8" s="42"/>
      <c r="O8" s="42"/>
      <c r="P8" s="42"/>
      <c r="Q8" s="42"/>
      <c r="R8" s="42"/>
      <c r="S8" s="42"/>
    </row>
    <row r="9" spans="1:19" ht="30" customHeight="1" x14ac:dyDescent="0.25">
      <c r="A9" s="37"/>
      <c r="B9" s="39"/>
      <c r="C9" s="39"/>
      <c r="D9" s="69"/>
      <c r="E9" s="68"/>
      <c r="F9" s="68"/>
      <c r="G9" s="68"/>
      <c r="H9" s="69"/>
      <c r="I9" s="69"/>
      <c r="J9" s="69"/>
      <c r="K9" s="43"/>
      <c r="L9" s="39"/>
      <c r="M9" s="38"/>
      <c r="N9" s="42"/>
      <c r="O9" s="42"/>
      <c r="P9" s="42"/>
      <c r="Q9" s="42"/>
      <c r="R9" s="42"/>
      <c r="S9" s="42"/>
    </row>
    <row r="10" spans="1:19" x14ac:dyDescent="0.25">
      <c r="A10" s="37"/>
      <c r="B10" s="46"/>
      <c r="C10" s="46"/>
      <c r="D10" s="86"/>
      <c r="E10" s="68"/>
      <c r="F10" s="68"/>
      <c r="G10" s="68"/>
      <c r="H10" s="69"/>
      <c r="I10" s="69"/>
      <c r="J10" s="69"/>
      <c r="K10" s="43"/>
      <c r="L10" s="39"/>
      <c r="M10" s="42"/>
      <c r="N10" s="42"/>
      <c r="O10" s="42"/>
      <c r="P10" s="42"/>
      <c r="Q10" s="42"/>
      <c r="R10" s="42"/>
      <c r="S10" s="42"/>
    </row>
    <row r="11" spans="1:19" x14ac:dyDescent="0.25">
      <c r="A11" s="37"/>
      <c r="B11" s="39"/>
      <c r="C11" s="39"/>
      <c r="D11" s="69"/>
      <c r="E11" s="68"/>
      <c r="F11" s="68"/>
      <c r="G11" s="68"/>
      <c r="H11" s="40"/>
      <c r="I11" s="40"/>
      <c r="J11" s="40"/>
      <c r="K11" s="40"/>
      <c r="L11" s="40"/>
      <c r="M11" s="38"/>
      <c r="N11" s="38"/>
      <c r="O11" s="38"/>
      <c r="P11" s="38"/>
      <c r="Q11" s="38"/>
      <c r="R11" s="38"/>
      <c r="S11" s="38"/>
    </row>
    <row r="12" spans="1:19" s="4" customFormat="1" x14ac:dyDescent="0.25">
      <c r="A12" s="71" t="s">
        <v>88</v>
      </c>
      <c r="B12" s="72"/>
      <c r="C12" s="72"/>
      <c r="D12" s="72"/>
      <c r="E12" s="72"/>
      <c r="F12" s="72"/>
      <c r="G12" s="72"/>
      <c r="H12" s="73"/>
      <c r="I12" s="44"/>
      <c r="J12" s="44"/>
      <c r="K12" s="44"/>
      <c r="L12" s="44"/>
      <c r="M12" s="45">
        <f t="shared" ref="M12:S12" si="0">M4+M9</f>
        <v>0</v>
      </c>
      <c r="N12" s="45">
        <f t="shared" si="0"/>
        <v>0</v>
      </c>
      <c r="O12" s="45">
        <f t="shared" si="0"/>
        <v>0</v>
      </c>
      <c r="P12" s="45">
        <f t="shared" si="0"/>
        <v>0</v>
      </c>
      <c r="Q12" s="45">
        <f t="shared" si="0"/>
        <v>0</v>
      </c>
      <c r="R12" s="45">
        <f t="shared" si="0"/>
        <v>0</v>
      </c>
      <c r="S12" s="45">
        <f t="shared" si="0"/>
        <v>0</v>
      </c>
    </row>
    <row r="14" spans="1:19" x14ac:dyDescent="0.25">
      <c r="A14" s="35" t="s">
        <v>86</v>
      </c>
    </row>
    <row r="15" spans="1:19" x14ac:dyDescent="0.25">
      <c r="A15" s="35" t="s">
        <v>90</v>
      </c>
    </row>
    <row r="16" spans="1:19" x14ac:dyDescent="0.25">
      <c r="A16" s="35" t="s">
        <v>81</v>
      </c>
    </row>
    <row r="17" spans="1:1" x14ac:dyDescent="0.25">
      <c r="A17" s="35" t="s">
        <v>82</v>
      </c>
    </row>
    <row r="18" spans="1:1" x14ac:dyDescent="0.25">
      <c r="A18" s="35" t="s">
        <v>83</v>
      </c>
    </row>
    <row r="19" spans="1:1" x14ac:dyDescent="0.25">
      <c r="A19" s="35" t="s">
        <v>84</v>
      </c>
    </row>
    <row r="20" spans="1:1" x14ac:dyDescent="0.25">
      <c r="A20" s="35" t="s">
        <v>85</v>
      </c>
    </row>
  </sheetData>
  <mergeCells count="3">
    <mergeCell ref="N2:S2"/>
    <mergeCell ref="A1:L1"/>
    <mergeCell ref="A12:H12"/>
  </mergeCells>
  <phoneticPr fontId="14" type="noConversion"/>
  <dataValidations count="3">
    <dataValidation type="list" allowBlank="1" showInputMessage="1" showErrorMessage="1" sqref="G4:G11" xr:uid="{00000000-0002-0000-0300-000000000000}">
      <formula1>"Отечественное,Зарубежное"</formula1>
    </dataValidation>
    <dataValidation type="list" allowBlank="1" showInputMessage="1" showErrorMessage="1" sqref="F4:F11" xr:uid="{00000000-0002-0000-0300-000001000000}">
      <formula1>"Ключевое,Не ключевое"</formula1>
    </dataValidation>
    <dataValidation type="list" allowBlank="1" showInputMessage="1" showErrorMessage="1" sqref="E4:E11" xr:uid="{00000000-0002-0000-0300-000002000000}">
      <formula1>"Элемент Решения,Инфраструктура Проекта"</formula1>
    </dataValidation>
  </dataValidations>
  <pageMargins left="0.23622047244094491" right="0.23622047244094491" top="0.35433070866141736" bottom="0.35433070866141736" header="0.31496062992125984" footer="0.31496062992125984"/>
  <pageSetup paperSize="9" scale="37" fitToHeight="0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33"/>
  <sheetViews>
    <sheetView zoomScaleNormal="100" workbookViewId="0">
      <selection sqref="A1:C1"/>
    </sheetView>
  </sheetViews>
  <sheetFormatPr defaultColWidth="9.140625" defaultRowHeight="15" x14ac:dyDescent="0.25"/>
  <cols>
    <col min="1" max="1" width="8.7109375" style="7" customWidth="1"/>
    <col min="2" max="2" width="20.7109375" style="1" customWidth="1"/>
    <col min="3" max="3" width="27.7109375" style="1" customWidth="1"/>
    <col min="4" max="4" width="15.7109375" style="1" customWidth="1"/>
    <col min="5" max="5" width="16.7109375" style="1" customWidth="1"/>
    <col min="6" max="6" width="19.7109375" style="1" customWidth="1"/>
    <col min="7" max="7" width="16.7109375" style="1" customWidth="1"/>
    <col min="8" max="8" width="10.7109375" style="1" customWidth="1"/>
    <col min="9" max="9" width="8.7109375" style="7" customWidth="1"/>
    <col min="10" max="10" width="20.7109375" style="1" customWidth="1"/>
    <col min="11" max="11" width="27.7109375" style="1" customWidth="1"/>
    <col min="12" max="12" width="15.7109375" style="1" customWidth="1"/>
    <col min="13" max="13" width="16.7109375" style="1" customWidth="1"/>
    <col min="14" max="14" width="19.7109375" style="1" customWidth="1"/>
    <col min="15" max="15" width="16.7109375" style="1" customWidth="1"/>
    <col min="16" max="16" width="10.7109375" style="1" customWidth="1"/>
    <col min="17" max="17" width="8.7109375" style="7" customWidth="1"/>
    <col min="18" max="18" width="20.7109375" style="1" customWidth="1"/>
    <col min="19" max="19" width="27.7109375" style="1" customWidth="1"/>
    <col min="20" max="20" width="15.7109375" style="1" customWidth="1"/>
    <col min="21" max="21" width="16.7109375" style="1" customWidth="1"/>
    <col min="22" max="22" width="19.7109375" style="1" customWidth="1"/>
    <col min="23" max="23" width="16.7109375" style="1" customWidth="1"/>
    <col min="24" max="24" width="10.7109375" style="1" customWidth="1"/>
    <col min="25" max="25" width="8.7109375" style="7" customWidth="1"/>
    <col min="26" max="26" width="20.7109375" style="1" customWidth="1"/>
    <col min="27" max="27" width="27.7109375" style="1" customWidth="1"/>
    <col min="28" max="28" width="15.7109375" style="1" customWidth="1"/>
    <col min="29" max="29" width="16.7109375" style="1" customWidth="1"/>
    <col min="30" max="30" width="19.7109375" style="1" customWidth="1"/>
    <col min="31" max="31" width="16.7109375" style="1" customWidth="1"/>
    <col min="32" max="32" width="10.7109375" style="1" customWidth="1"/>
    <col min="33" max="33" width="8.7109375" style="7" customWidth="1"/>
    <col min="34" max="34" width="20.7109375" style="1" customWidth="1"/>
    <col min="35" max="35" width="27.7109375" style="1" customWidth="1"/>
    <col min="36" max="36" width="15.7109375" style="1" customWidth="1"/>
    <col min="37" max="37" width="16.7109375" style="1" customWidth="1"/>
    <col min="38" max="38" width="19.7109375" style="1" customWidth="1"/>
    <col min="39" max="39" width="16.7109375" style="1" customWidth="1"/>
    <col min="40" max="40" width="10.7109375" style="1" customWidth="1"/>
    <col min="41" max="41" width="8.7109375" style="7" customWidth="1"/>
    <col min="42" max="42" width="20.7109375" style="1" customWidth="1"/>
    <col min="43" max="43" width="27.7109375" style="1" customWidth="1"/>
    <col min="44" max="44" width="15.7109375" style="1" customWidth="1"/>
    <col min="45" max="45" width="16.7109375" style="1" customWidth="1"/>
    <col min="46" max="46" width="19.7109375" style="1" customWidth="1"/>
    <col min="47" max="47" width="16.7109375" style="1" customWidth="1"/>
    <col min="48" max="55" width="10.7109375" style="1" customWidth="1"/>
    <col min="56" max="16384" width="9.140625" style="1"/>
  </cols>
  <sheetData>
    <row r="1" spans="1:47" ht="18.75" x14ac:dyDescent="0.25">
      <c r="A1" s="75" t="s">
        <v>56</v>
      </c>
      <c r="B1" s="75"/>
      <c r="C1" s="75"/>
      <c r="D1" s="2"/>
      <c r="L1" s="2"/>
      <c r="T1" s="2"/>
      <c r="AB1" s="2"/>
      <c r="AJ1" s="2"/>
      <c r="AR1" s="2"/>
    </row>
    <row r="2" spans="1:47" x14ac:dyDescent="0.25">
      <c r="A2" s="82" t="s">
        <v>55</v>
      </c>
      <c r="B2" s="82"/>
      <c r="C2" s="82"/>
      <c r="D2" s="82"/>
    </row>
    <row r="3" spans="1:47" ht="6" customHeight="1" x14ac:dyDescent="0.25"/>
    <row r="4" spans="1:47" x14ac:dyDescent="0.25">
      <c r="A4" s="10" t="s">
        <v>38</v>
      </c>
      <c r="B4" s="8">
        <v>1</v>
      </c>
      <c r="I4" s="10" t="s">
        <v>38</v>
      </c>
      <c r="J4" s="8">
        <v>2</v>
      </c>
      <c r="Q4" s="10" t="s">
        <v>38</v>
      </c>
      <c r="R4" s="8">
        <v>3</v>
      </c>
      <c r="Y4" s="10" t="s">
        <v>38</v>
      </c>
      <c r="Z4" s="8">
        <v>4</v>
      </c>
      <c r="AG4" s="10" t="s">
        <v>38</v>
      </c>
      <c r="AH4" s="8">
        <v>5</v>
      </c>
      <c r="AO4" s="10" t="s">
        <v>38</v>
      </c>
      <c r="AP4" s="8">
        <v>6</v>
      </c>
    </row>
    <row r="5" spans="1:47" ht="6" customHeight="1" x14ac:dyDescent="0.25"/>
    <row r="6" spans="1:47" x14ac:dyDescent="0.25">
      <c r="A6" s="7" t="s">
        <v>21</v>
      </c>
      <c r="I6" s="7" t="s">
        <v>21</v>
      </c>
      <c r="Q6" s="7" t="s">
        <v>21</v>
      </c>
      <c r="Y6" s="7" t="s">
        <v>21</v>
      </c>
      <c r="AG6" s="7" t="s">
        <v>21</v>
      </c>
      <c r="AO6" s="7" t="s">
        <v>21</v>
      </c>
    </row>
    <row r="7" spans="1:47" ht="15" customHeight="1" x14ac:dyDescent="0.25">
      <c r="A7" s="77" t="s">
        <v>14</v>
      </c>
      <c r="B7" s="77" t="s">
        <v>20</v>
      </c>
      <c r="C7" s="76" t="s">
        <v>4</v>
      </c>
      <c r="D7" s="76" t="s">
        <v>37</v>
      </c>
      <c r="E7" s="76" t="s">
        <v>15</v>
      </c>
      <c r="F7" s="76"/>
      <c r="G7" s="76"/>
      <c r="I7" s="77" t="s">
        <v>14</v>
      </c>
      <c r="J7" s="77" t="s">
        <v>20</v>
      </c>
      <c r="K7" s="76" t="s">
        <v>4</v>
      </c>
      <c r="L7" s="76" t="s">
        <v>37</v>
      </c>
      <c r="M7" s="76" t="s">
        <v>15</v>
      </c>
      <c r="N7" s="76"/>
      <c r="O7" s="76"/>
      <c r="Q7" s="77" t="s">
        <v>14</v>
      </c>
      <c r="R7" s="77" t="s">
        <v>20</v>
      </c>
      <c r="S7" s="76" t="s">
        <v>4</v>
      </c>
      <c r="T7" s="76" t="s">
        <v>37</v>
      </c>
      <c r="U7" s="76" t="s">
        <v>15</v>
      </c>
      <c r="V7" s="76"/>
      <c r="W7" s="76"/>
      <c r="Y7" s="77" t="s">
        <v>14</v>
      </c>
      <c r="Z7" s="77" t="s">
        <v>20</v>
      </c>
      <c r="AA7" s="76" t="s">
        <v>4</v>
      </c>
      <c r="AB7" s="76" t="s">
        <v>37</v>
      </c>
      <c r="AC7" s="76" t="s">
        <v>15</v>
      </c>
      <c r="AD7" s="76"/>
      <c r="AE7" s="76"/>
      <c r="AG7" s="77" t="s">
        <v>14</v>
      </c>
      <c r="AH7" s="77" t="s">
        <v>20</v>
      </c>
      <c r="AI7" s="76" t="s">
        <v>4</v>
      </c>
      <c r="AJ7" s="76" t="s">
        <v>37</v>
      </c>
      <c r="AK7" s="76" t="s">
        <v>15</v>
      </c>
      <c r="AL7" s="76"/>
      <c r="AM7" s="76"/>
      <c r="AO7" s="77" t="s">
        <v>14</v>
      </c>
      <c r="AP7" s="77" t="s">
        <v>20</v>
      </c>
      <c r="AQ7" s="76" t="s">
        <v>4</v>
      </c>
      <c r="AR7" s="76" t="s">
        <v>37</v>
      </c>
      <c r="AS7" s="76" t="s">
        <v>15</v>
      </c>
      <c r="AT7" s="76"/>
      <c r="AU7" s="76"/>
    </row>
    <row r="8" spans="1:47" ht="30" x14ac:dyDescent="0.25">
      <c r="A8" s="77"/>
      <c r="B8" s="77"/>
      <c r="C8" s="76"/>
      <c r="D8" s="76"/>
      <c r="E8" s="13" t="s">
        <v>32</v>
      </c>
      <c r="F8" s="13" t="s">
        <v>16</v>
      </c>
      <c r="G8" s="13" t="s">
        <v>17</v>
      </c>
      <c r="I8" s="77"/>
      <c r="J8" s="77"/>
      <c r="K8" s="76"/>
      <c r="L8" s="76"/>
      <c r="M8" s="13" t="s">
        <v>32</v>
      </c>
      <c r="N8" s="13" t="s">
        <v>16</v>
      </c>
      <c r="O8" s="13" t="s">
        <v>17</v>
      </c>
      <c r="Q8" s="77"/>
      <c r="R8" s="77"/>
      <c r="S8" s="76"/>
      <c r="T8" s="76"/>
      <c r="U8" s="13" t="s">
        <v>32</v>
      </c>
      <c r="V8" s="13" t="s">
        <v>16</v>
      </c>
      <c r="W8" s="13" t="s">
        <v>17</v>
      </c>
      <c r="Y8" s="77"/>
      <c r="Z8" s="77"/>
      <c r="AA8" s="76"/>
      <c r="AB8" s="76"/>
      <c r="AC8" s="13" t="s">
        <v>32</v>
      </c>
      <c r="AD8" s="13" t="s">
        <v>16</v>
      </c>
      <c r="AE8" s="13" t="s">
        <v>17</v>
      </c>
      <c r="AG8" s="77"/>
      <c r="AH8" s="77"/>
      <c r="AI8" s="76"/>
      <c r="AJ8" s="76"/>
      <c r="AK8" s="13" t="s">
        <v>32</v>
      </c>
      <c r="AL8" s="13" t="s">
        <v>16</v>
      </c>
      <c r="AM8" s="13" t="s">
        <v>17</v>
      </c>
      <c r="AO8" s="77"/>
      <c r="AP8" s="77"/>
      <c r="AQ8" s="76"/>
      <c r="AR8" s="76"/>
      <c r="AS8" s="13" t="s">
        <v>32</v>
      </c>
      <c r="AT8" s="13" t="s">
        <v>16</v>
      </c>
      <c r="AU8" s="13" t="s">
        <v>17</v>
      </c>
    </row>
    <row r="9" spans="1:47" ht="15" customHeight="1" x14ac:dyDescent="0.25">
      <c r="A9" s="30">
        <v>1</v>
      </c>
      <c r="B9" s="31" t="str">
        <f>'Расходы по проекту'!$A10</f>
        <v>Сотрудник 1 / Вакансия 1</v>
      </c>
      <c r="C9" s="31" t="str">
        <f>'Расходы по проекту'!$B10</f>
        <v>Должность</v>
      </c>
      <c r="D9" s="87"/>
      <c r="E9" s="20"/>
      <c r="F9" s="20"/>
      <c r="G9" s="24"/>
      <c r="I9" s="30">
        <v>1</v>
      </c>
      <c r="J9" s="31" t="str">
        <f>'Расходы по проекту'!$A10</f>
        <v>Сотрудник 1 / Вакансия 1</v>
      </c>
      <c r="K9" s="31" t="str">
        <f>'Расходы по проекту'!$B10</f>
        <v>Должность</v>
      </c>
      <c r="L9" s="87"/>
      <c r="M9" s="20"/>
      <c r="N9" s="20"/>
      <c r="O9" s="24"/>
      <c r="Q9" s="30">
        <v>1</v>
      </c>
      <c r="R9" s="31" t="str">
        <f>'Расходы по проекту'!$A10</f>
        <v>Сотрудник 1 / Вакансия 1</v>
      </c>
      <c r="S9" s="31" t="str">
        <f>'Расходы по проекту'!$B10</f>
        <v>Должность</v>
      </c>
      <c r="T9" s="87"/>
      <c r="U9" s="20"/>
      <c r="V9" s="20"/>
      <c r="W9" s="24"/>
      <c r="Y9" s="30">
        <v>1</v>
      </c>
      <c r="Z9" s="31" t="str">
        <f>'Расходы по проекту'!$A10</f>
        <v>Сотрудник 1 / Вакансия 1</v>
      </c>
      <c r="AA9" s="31" t="str">
        <f>'Расходы по проекту'!$B10</f>
        <v>Должность</v>
      </c>
      <c r="AB9" s="87"/>
      <c r="AC9" s="20"/>
      <c r="AD9" s="20"/>
      <c r="AE9" s="24"/>
      <c r="AG9" s="30">
        <v>1</v>
      </c>
      <c r="AH9" s="31" t="str">
        <f>'Расходы по проекту'!$A10</f>
        <v>Сотрудник 1 / Вакансия 1</v>
      </c>
      <c r="AI9" s="31" t="str">
        <f>'Расходы по проекту'!$B10</f>
        <v>Должность</v>
      </c>
      <c r="AJ9" s="87"/>
      <c r="AK9" s="20"/>
      <c r="AL9" s="20"/>
      <c r="AM9" s="24"/>
      <c r="AO9" s="30">
        <v>1</v>
      </c>
      <c r="AP9" s="31" t="str">
        <f>'Расходы по проекту'!$A10</f>
        <v>Сотрудник 1 / Вакансия 1</v>
      </c>
      <c r="AQ9" s="31" t="str">
        <f>'Расходы по проекту'!$B10</f>
        <v>Должность</v>
      </c>
      <c r="AR9" s="87"/>
      <c r="AS9" s="20"/>
      <c r="AT9" s="20"/>
      <c r="AU9" s="24"/>
    </row>
    <row r="10" spans="1:47" ht="15" customHeight="1" x14ac:dyDescent="0.25">
      <c r="A10" s="30">
        <v>2</v>
      </c>
      <c r="B10" s="31" t="str">
        <f>'Расходы по проекту'!$A11</f>
        <v>Сотрудник 2 / Вакансия 2</v>
      </c>
      <c r="C10" s="31" t="str">
        <f>'Расходы по проекту'!$B11</f>
        <v>Должность</v>
      </c>
      <c r="D10" s="87"/>
      <c r="E10" s="20"/>
      <c r="F10" s="20"/>
      <c r="G10" s="24"/>
      <c r="I10" s="30">
        <v>2</v>
      </c>
      <c r="J10" s="31" t="str">
        <f>'Расходы по проекту'!$A11</f>
        <v>Сотрудник 2 / Вакансия 2</v>
      </c>
      <c r="K10" s="31" t="str">
        <f>'Расходы по проекту'!$B11</f>
        <v>Должность</v>
      </c>
      <c r="L10" s="87"/>
      <c r="M10" s="20"/>
      <c r="N10" s="20"/>
      <c r="O10" s="24"/>
      <c r="Q10" s="30">
        <v>2</v>
      </c>
      <c r="R10" s="31" t="str">
        <f>'Расходы по проекту'!$A11</f>
        <v>Сотрудник 2 / Вакансия 2</v>
      </c>
      <c r="S10" s="31" t="str">
        <f>'Расходы по проекту'!$B11</f>
        <v>Должность</v>
      </c>
      <c r="T10" s="87"/>
      <c r="U10" s="20"/>
      <c r="V10" s="20"/>
      <c r="W10" s="24"/>
      <c r="Y10" s="30">
        <v>2</v>
      </c>
      <c r="Z10" s="31" t="str">
        <f>'Расходы по проекту'!$A11</f>
        <v>Сотрудник 2 / Вакансия 2</v>
      </c>
      <c r="AA10" s="31" t="str">
        <f>'Расходы по проекту'!$B11</f>
        <v>Должность</v>
      </c>
      <c r="AB10" s="87"/>
      <c r="AC10" s="20"/>
      <c r="AD10" s="20"/>
      <c r="AE10" s="24"/>
      <c r="AG10" s="30">
        <v>2</v>
      </c>
      <c r="AH10" s="31" t="str">
        <f>'Расходы по проекту'!$A11</f>
        <v>Сотрудник 2 / Вакансия 2</v>
      </c>
      <c r="AI10" s="31" t="str">
        <f>'Расходы по проекту'!$B11</f>
        <v>Должность</v>
      </c>
      <c r="AJ10" s="87"/>
      <c r="AK10" s="20"/>
      <c r="AL10" s="20"/>
      <c r="AM10" s="24"/>
      <c r="AO10" s="30">
        <v>2</v>
      </c>
      <c r="AP10" s="31" t="str">
        <f>'Расходы по проекту'!$A11</f>
        <v>Сотрудник 2 / Вакансия 2</v>
      </c>
      <c r="AQ10" s="31" t="str">
        <f>'Расходы по проекту'!$B11</f>
        <v>Должность</v>
      </c>
      <c r="AR10" s="87"/>
      <c r="AS10" s="20"/>
      <c r="AT10" s="20"/>
      <c r="AU10" s="24"/>
    </row>
    <row r="11" spans="1:47" ht="15" customHeight="1" x14ac:dyDescent="0.25">
      <c r="A11" s="30">
        <v>3</v>
      </c>
      <c r="B11" s="31" t="str">
        <f>'Расходы по проекту'!$A12</f>
        <v>Сотрудник 3 / Вакансия 3</v>
      </c>
      <c r="C11" s="31" t="str">
        <f>'Расходы по проекту'!$B12</f>
        <v>Должность</v>
      </c>
      <c r="D11" s="87"/>
      <c r="E11" s="20"/>
      <c r="F11" s="20"/>
      <c r="G11" s="24"/>
      <c r="I11" s="30">
        <v>3</v>
      </c>
      <c r="J11" s="31" t="str">
        <f>'Расходы по проекту'!$A12</f>
        <v>Сотрудник 3 / Вакансия 3</v>
      </c>
      <c r="K11" s="31" t="str">
        <f>'Расходы по проекту'!$B12</f>
        <v>Должность</v>
      </c>
      <c r="L11" s="87"/>
      <c r="M11" s="20"/>
      <c r="N11" s="20"/>
      <c r="O11" s="24"/>
      <c r="Q11" s="30">
        <v>3</v>
      </c>
      <c r="R11" s="31" t="str">
        <f>'Расходы по проекту'!$A12</f>
        <v>Сотрудник 3 / Вакансия 3</v>
      </c>
      <c r="S11" s="31" t="str">
        <f>'Расходы по проекту'!$B12</f>
        <v>Должность</v>
      </c>
      <c r="T11" s="87"/>
      <c r="U11" s="20"/>
      <c r="V11" s="20"/>
      <c r="W11" s="24"/>
      <c r="Y11" s="30">
        <v>3</v>
      </c>
      <c r="Z11" s="31" t="str">
        <f>'Расходы по проекту'!$A12</f>
        <v>Сотрудник 3 / Вакансия 3</v>
      </c>
      <c r="AA11" s="31" t="str">
        <f>'Расходы по проекту'!$B12</f>
        <v>Должность</v>
      </c>
      <c r="AB11" s="87"/>
      <c r="AC11" s="20"/>
      <c r="AD11" s="20"/>
      <c r="AE11" s="24"/>
      <c r="AG11" s="30">
        <v>3</v>
      </c>
      <c r="AH11" s="31" t="str">
        <f>'Расходы по проекту'!$A12</f>
        <v>Сотрудник 3 / Вакансия 3</v>
      </c>
      <c r="AI11" s="31" t="str">
        <f>'Расходы по проекту'!$B12</f>
        <v>Должность</v>
      </c>
      <c r="AJ11" s="87"/>
      <c r="AK11" s="20"/>
      <c r="AL11" s="20"/>
      <c r="AM11" s="24"/>
      <c r="AO11" s="30">
        <v>3</v>
      </c>
      <c r="AP11" s="31" t="str">
        <f>'Расходы по проекту'!$A12</f>
        <v>Сотрудник 3 / Вакансия 3</v>
      </c>
      <c r="AQ11" s="31" t="str">
        <f>'Расходы по проекту'!$B12</f>
        <v>Должность</v>
      </c>
      <c r="AR11" s="87"/>
      <c r="AS11" s="20"/>
      <c r="AT11" s="20"/>
      <c r="AU11" s="24"/>
    </row>
    <row r="12" spans="1:47" ht="30" x14ac:dyDescent="0.25">
      <c r="A12" s="30">
        <v>4</v>
      </c>
      <c r="B12" s="31" t="str">
        <f>'Расходы по проекту'!$A13</f>
        <v>Сотрудник 4 / Вакансия 4</v>
      </c>
      <c r="C12" s="31" t="str">
        <f>'Расходы по проекту'!$B13</f>
        <v>Должность</v>
      </c>
      <c r="D12" s="87"/>
      <c r="E12" s="20"/>
      <c r="F12" s="20"/>
      <c r="G12" s="24"/>
      <c r="I12" s="30">
        <v>4</v>
      </c>
      <c r="J12" s="31" t="str">
        <f>'Расходы по проекту'!$A13</f>
        <v>Сотрудник 4 / Вакансия 4</v>
      </c>
      <c r="K12" s="31" t="str">
        <f>'Расходы по проекту'!$B13</f>
        <v>Должность</v>
      </c>
      <c r="L12" s="87"/>
      <c r="M12" s="20"/>
      <c r="N12" s="20"/>
      <c r="O12" s="24"/>
      <c r="Q12" s="30">
        <v>4</v>
      </c>
      <c r="R12" s="31" t="str">
        <f>'Расходы по проекту'!$A13</f>
        <v>Сотрудник 4 / Вакансия 4</v>
      </c>
      <c r="S12" s="31" t="str">
        <f>'Расходы по проекту'!$B13</f>
        <v>Должность</v>
      </c>
      <c r="T12" s="87"/>
      <c r="U12" s="20"/>
      <c r="V12" s="20"/>
      <c r="W12" s="24"/>
      <c r="Y12" s="30">
        <v>4</v>
      </c>
      <c r="Z12" s="31" t="str">
        <f>'Расходы по проекту'!$A13</f>
        <v>Сотрудник 4 / Вакансия 4</v>
      </c>
      <c r="AA12" s="31" t="str">
        <f>'Расходы по проекту'!$B13</f>
        <v>Должность</v>
      </c>
      <c r="AB12" s="87"/>
      <c r="AC12" s="20"/>
      <c r="AD12" s="20"/>
      <c r="AE12" s="24"/>
      <c r="AG12" s="30">
        <v>4</v>
      </c>
      <c r="AH12" s="31" t="str">
        <f>'Расходы по проекту'!$A13</f>
        <v>Сотрудник 4 / Вакансия 4</v>
      </c>
      <c r="AI12" s="31" t="str">
        <f>'Расходы по проекту'!$B13</f>
        <v>Должность</v>
      </c>
      <c r="AJ12" s="87"/>
      <c r="AK12" s="20"/>
      <c r="AL12" s="20"/>
      <c r="AM12" s="24"/>
      <c r="AO12" s="30">
        <v>4</v>
      </c>
      <c r="AP12" s="31" t="str">
        <f>'Расходы по проекту'!$A13</f>
        <v>Сотрудник 4 / Вакансия 4</v>
      </c>
      <c r="AQ12" s="31" t="str">
        <f>'Расходы по проекту'!$B13</f>
        <v>Должность</v>
      </c>
      <c r="AR12" s="87"/>
      <c r="AS12" s="20"/>
      <c r="AT12" s="20"/>
      <c r="AU12" s="24"/>
    </row>
    <row r="13" spans="1:47" s="9" customFormat="1" x14ac:dyDescent="0.25">
      <c r="A13" s="32" t="s">
        <v>5</v>
      </c>
      <c r="B13" s="23"/>
      <c r="C13" s="23"/>
      <c r="D13" s="23"/>
      <c r="E13" s="24"/>
      <c r="F13" s="24"/>
      <c r="G13" s="24"/>
      <c r="I13" s="32" t="s">
        <v>5</v>
      </c>
      <c r="J13" s="23"/>
      <c r="K13" s="23"/>
      <c r="L13" s="23"/>
      <c r="M13" s="24"/>
      <c r="N13" s="24"/>
      <c r="O13" s="24"/>
      <c r="Q13" s="32" t="s">
        <v>5</v>
      </c>
      <c r="R13" s="23"/>
      <c r="S13" s="23"/>
      <c r="T13" s="23"/>
      <c r="U13" s="24"/>
      <c r="V13" s="24"/>
      <c r="W13" s="24"/>
      <c r="Y13" s="32" t="s">
        <v>5</v>
      </c>
      <c r="Z13" s="23"/>
      <c r="AA13" s="23"/>
      <c r="AB13" s="23"/>
      <c r="AC13" s="24"/>
      <c r="AD13" s="24"/>
      <c r="AE13" s="24"/>
      <c r="AG13" s="32" t="s">
        <v>5</v>
      </c>
      <c r="AH13" s="23"/>
      <c r="AI13" s="23"/>
      <c r="AJ13" s="23"/>
      <c r="AK13" s="24"/>
      <c r="AL13" s="24"/>
      <c r="AM13" s="24"/>
      <c r="AO13" s="32" t="s">
        <v>5</v>
      </c>
      <c r="AP13" s="23"/>
      <c r="AQ13" s="23"/>
      <c r="AR13" s="23"/>
      <c r="AS13" s="24"/>
      <c r="AT13" s="24"/>
      <c r="AU13" s="24"/>
    </row>
    <row r="14" spans="1:47" ht="6" customHeight="1" x14ac:dyDescent="0.25"/>
    <row r="15" spans="1:47" x14ac:dyDescent="0.25">
      <c r="A15" s="7" t="s">
        <v>22</v>
      </c>
      <c r="I15" s="7" t="s">
        <v>22</v>
      </c>
      <c r="Q15" s="7" t="s">
        <v>22</v>
      </c>
      <c r="Y15" s="7" t="s">
        <v>22</v>
      </c>
      <c r="AG15" s="7" t="s">
        <v>22</v>
      </c>
      <c r="AO15" s="7" t="s">
        <v>22</v>
      </c>
    </row>
    <row r="16" spans="1:47" ht="15" customHeight="1" x14ac:dyDescent="0.25">
      <c r="A16" s="77" t="s">
        <v>14</v>
      </c>
      <c r="B16" s="77" t="s">
        <v>3</v>
      </c>
      <c r="C16" s="77"/>
      <c r="D16" s="76" t="s">
        <v>37</v>
      </c>
      <c r="E16" s="76" t="s">
        <v>15</v>
      </c>
      <c r="F16" s="76"/>
      <c r="G16" s="76"/>
      <c r="I16" s="77" t="s">
        <v>14</v>
      </c>
      <c r="J16" s="77" t="s">
        <v>3</v>
      </c>
      <c r="K16" s="77"/>
      <c r="L16" s="76" t="s">
        <v>37</v>
      </c>
      <c r="M16" s="76" t="s">
        <v>15</v>
      </c>
      <c r="N16" s="76"/>
      <c r="O16" s="76"/>
      <c r="Q16" s="77" t="s">
        <v>14</v>
      </c>
      <c r="R16" s="77" t="s">
        <v>3</v>
      </c>
      <c r="S16" s="77"/>
      <c r="T16" s="76" t="s">
        <v>37</v>
      </c>
      <c r="U16" s="76" t="s">
        <v>15</v>
      </c>
      <c r="V16" s="76"/>
      <c r="W16" s="76"/>
      <c r="Y16" s="77" t="s">
        <v>14</v>
      </c>
      <c r="Z16" s="77" t="s">
        <v>3</v>
      </c>
      <c r="AA16" s="77"/>
      <c r="AB16" s="76" t="s">
        <v>37</v>
      </c>
      <c r="AC16" s="76" t="s">
        <v>15</v>
      </c>
      <c r="AD16" s="76"/>
      <c r="AE16" s="76"/>
      <c r="AG16" s="77" t="s">
        <v>14</v>
      </c>
      <c r="AH16" s="77" t="s">
        <v>3</v>
      </c>
      <c r="AI16" s="77"/>
      <c r="AJ16" s="76" t="s">
        <v>37</v>
      </c>
      <c r="AK16" s="76" t="s">
        <v>15</v>
      </c>
      <c r="AL16" s="76"/>
      <c r="AM16" s="76"/>
      <c r="AO16" s="77" t="s">
        <v>14</v>
      </c>
      <c r="AP16" s="77" t="s">
        <v>3</v>
      </c>
      <c r="AQ16" s="77"/>
      <c r="AR16" s="76" t="s">
        <v>37</v>
      </c>
      <c r="AS16" s="76" t="s">
        <v>15</v>
      </c>
      <c r="AT16" s="76"/>
      <c r="AU16" s="76"/>
    </row>
    <row r="17" spans="1:47" ht="30" x14ac:dyDescent="0.25">
      <c r="A17" s="77"/>
      <c r="B17" s="77"/>
      <c r="C17" s="77"/>
      <c r="D17" s="76"/>
      <c r="E17" s="13" t="s">
        <v>32</v>
      </c>
      <c r="F17" s="13" t="s">
        <v>16</v>
      </c>
      <c r="G17" s="13" t="s">
        <v>17</v>
      </c>
      <c r="I17" s="77"/>
      <c r="J17" s="77"/>
      <c r="K17" s="77"/>
      <c r="L17" s="76"/>
      <c r="M17" s="13" t="s">
        <v>32</v>
      </c>
      <c r="N17" s="13" t="s">
        <v>16</v>
      </c>
      <c r="O17" s="13" t="s">
        <v>17</v>
      </c>
      <c r="Q17" s="77"/>
      <c r="R17" s="77"/>
      <c r="S17" s="77"/>
      <c r="T17" s="76"/>
      <c r="U17" s="13" t="s">
        <v>32</v>
      </c>
      <c r="V17" s="13" t="s">
        <v>16</v>
      </c>
      <c r="W17" s="13" t="s">
        <v>17</v>
      </c>
      <c r="Y17" s="77"/>
      <c r="Z17" s="77"/>
      <c r="AA17" s="77"/>
      <c r="AB17" s="76"/>
      <c r="AC17" s="13" t="s">
        <v>32</v>
      </c>
      <c r="AD17" s="13" t="s">
        <v>16</v>
      </c>
      <c r="AE17" s="13" t="s">
        <v>17</v>
      </c>
      <c r="AG17" s="77"/>
      <c r="AH17" s="77"/>
      <c r="AI17" s="77"/>
      <c r="AJ17" s="76"/>
      <c r="AK17" s="13" t="s">
        <v>32</v>
      </c>
      <c r="AL17" s="13" t="s">
        <v>16</v>
      </c>
      <c r="AM17" s="13" t="s">
        <v>17</v>
      </c>
      <c r="AO17" s="77"/>
      <c r="AP17" s="77"/>
      <c r="AQ17" s="77"/>
      <c r="AR17" s="76"/>
      <c r="AS17" s="13" t="s">
        <v>32</v>
      </c>
      <c r="AT17" s="13" t="s">
        <v>16</v>
      </c>
      <c r="AU17" s="13" t="s">
        <v>17</v>
      </c>
    </row>
    <row r="18" spans="1:47" x14ac:dyDescent="0.25">
      <c r="A18" s="30">
        <v>1</v>
      </c>
      <c r="B18" s="78" t="str">
        <f>'Расходы по проекту'!$A39</f>
        <v>Аренда офиса</v>
      </c>
      <c r="C18" s="78"/>
      <c r="D18" s="87"/>
      <c r="E18" s="20"/>
      <c r="F18" s="20"/>
      <c r="G18" s="24"/>
      <c r="I18" s="59">
        <v>1</v>
      </c>
      <c r="J18" s="78" t="str">
        <f>'Расходы по проекту'!$A39</f>
        <v>Аренда офиса</v>
      </c>
      <c r="K18" s="78"/>
      <c r="L18" s="87"/>
      <c r="M18" s="20"/>
      <c r="N18" s="20"/>
      <c r="O18" s="24"/>
      <c r="Q18" s="59">
        <v>1</v>
      </c>
      <c r="R18" s="78" t="str">
        <f>'Расходы по проекту'!$A39</f>
        <v>Аренда офиса</v>
      </c>
      <c r="S18" s="78"/>
      <c r="T18" s="87"/>
      <c r="U18" s="20"/>
      <c r="V18" s="20"/>
      <c r="W18" s="24"/>
      <c r="Y18" s="59">
        <v>1</v>
      </c>
      <c r="Z18" s="78" t="str">
        <f>'Расходы по проекту'!$A39</f>
        <v>Аренда офиса</v>
      </c>
      <c r="AA18" s="78"/>
      <c r="AB18" s="87"/>
      <c r="AC18" s="20"/>
      <c r="AD18" s="20"/>
      <c r="AE18" s="24"/>
      <c r="AG18" s="59">
        <v>1</v>
      </c>
      <c r="AH18" s="78" t="str">
        <f>'Расходы по проекту'!$A39</f>
        <v>Аренда офиса</v>
      </c>
      <c r="AI18" s="78"/>
      <c r="AJ18" s="87"/>
      <c r="AK18" s="20"/>
      <c r="AL18" s="20"/>
      <c r="AM18" s="24"/>
      <c r="AO18" s="59">
        <v>1</v>
      </c>
      <c r="AP18" s="78" t="str">
        <f>'Расходы по проекту'!$A39</f>
        <v>Аренда офиса</v>
      </c>
      <c r="AQ18" s="78"/>
      <c r="AR18" s="87"/>
      <c r="AS18" s="20"/>
      <c r="AT18" s="20"/>
      <c r="AU18" s="24"/>
    </row>
    <row r="19" spans="1:47" ht="15" customHeight="1" x14ac:dyDescent="0.25">
      <c r="A19" s="30">
        <v>2</v>
      </c>
      <c r="B19" s="80" t="str">
        <f>'Расходы по проекту'!$A47</f>
        <v>Командировки</v>
      </c>
      <c r="C19" s="80"/>
      <c r="D19" s="87"/>
      <c r="E19" s="20"/>
      <c r="F19" s="20"/>
      <c r="G19" s="24"/>
      <c r="I19" s="59">
        <v>2</v>
      </c>
      <c r="J19" s="80" t="str">
        <f>'Расходы по проекту'!$A47</f>
        <v>Командировки</v>
      </c>
      <c r="K19" s="80"/>
      <c r="L19" s="87"/>
      <c r="M19" s="20"/>
      <c r="N19" s="20"/>
      <c r="O19" s="24"/>
      <c r="Q19" s="59">
        <v>2</v>
      </c>
      <c r="R19" s="80" t="str">
        <f>'Расходы по проекту'!$A47</f>
        <v>Командировки</v>
      </c>
      <c r="S19" s="80"/>
      <c r="T19" s="87"/>
      <c r="U19" s="20"/>
      <c r="V19" s="20"/>
      <c r="W19" s="24"/>
      <c r="Y19" s="59">
        <v>2</v>
      </c>
      <c r="Z19" s="80" t="str">
        <f>'Расходы по проекту'!$A47</f>
        <v>Командировки</v>
      </c>
      <c r="AA19" s="80"/>
      <c r="AB19" s="87"/>
      <c r="AC19" s="20"/>
      <c r="AD19" s="20"/>
      <c r="AE19" s="24"/>
      <c r="AG19" s="59">
        <v>2</v>
      </c>
      <c r="AH19" s="80" t="str">
        <f>'Расходы по проекту'!$A47</f>
        <v>Командировки</v>
      </c>
      <c r="AI19" s="80"/>
      <c r="AJ19" s="87"/>
      <c r="AK19" s="20"/>
      <c r="AL19" s="20"/>
      <c r="AM19" s="24"/>
      <c r="AO19" s="59">
        <v>2</v>
      </c>
      <c r="AP19" s="80" t="str">
        <f>'Расходы по проекту'!$A47</f>
        <v>Командировки</v>
      </c>
      <c r="AQ19" s="80"/>
      <c r="AR19" s="87"/>
      <c r="AS19" s="20"/>
      <c r="AT19" s="20"/>
      <c r="AU19" s="24"/>
    </row>
    <row r="20" spans="1:47" x14ac:dyDescent="0.25">
      <c r="A20" s="32" t="s">
        <v>5</v>
      </c>
      <c r="B20" s="80"/>
      <c r="C20" s="80"/>
      <c r="D20" s="88"/>
      <c r="E20" s="24"/>
      <c r="F20" s="24"/>
      <c r="G20" s="24"/>
      <c r="I20" s="32" t="s">
        <v>5</v>
      </c>
      <c r="J20" s="79"/>
      <c r="K20" s="79"/>
      <c r="L20" s="60"/>
      <c r="M20" s="24"/>
      <c r="N20" s="24"/>
      <c r="O20" s="24"/>
      <c r="Q20" s="32" t="s">
        <v>5</v>
      </c>
      <c r="R20" s="79"/>
      <c r="S20" s="79"/>
      <c r="T20" s="60"/>
      <c r="U20" s="24"/>
      <c r="V20" s="24"/>
      <c r="W20" s="24"/>
      <c r="Y20" s="32" t="s">
        <v>5</v>
      </c>
      <c r="Z20" s="79"/>
      <c r="AA20" s="79"/>
      <c r="AB20" s="60"/>
      <c r="AC20" s="24"/>
      <c r="AD20" s="24"/>
      <c r="AE20" s="24"/>
      <c r="AG20" s="32" t="s">
        <v>5</v>
      </c>
      <c r="AH20" s="79"/>
      <c r="AI20" s="79"/>
      <c r="AJ20" s="60"/>
      <c r="AK20" s="24"/>
      <c r="AL20" s="24"/>
      <c r="AM20" s="24"/>
      <c r="AO20" s="32" t="s">
        <v>5</v>
      </c>
      <c r="AP20" s="79"/>
      <c r="AQ20" s="79"/>
      <c r="AR20" s="60"/>
      <c r="AS20" s="24"/>
      <c r="AT20" s="24"/>
      <c r="AU20" s="24"/>
    </row>
    <row r="21" spans="1:47" ht="6" customHeight="1" x14ac:dyDescent="0.25"/>
    <row r="22" spans="1:47" ht="15" customHeight="1" x14ac:dyDescent="0.25">
      <c r="A22" s="81" t="s">
        <v>23</v>
      </c>
      <c r="B22" s="81"/>
      <c r="C22" s="81"/>
      <c r="D22" s="81"/>
      <c r="E22" s="81"/>
      <c r="F22" s="81"/>
      <c r="G22" s="81"/>
      <c r="I22" s="81" t="s">
        <v>23</v>
      </c>
      <c r="J22" s="81"/>
      <c r="K22" s="81"/>
      <c r="L22" s="81"/>
      <c r="M22" s="81"/>
      <c r="N22" s="81"/>
      <c r="O22" s="81"/>
      <c r="Q22" s="81" t="s">
        <v>23</v>
      </c>
      <c r="R22" s="81"/>
      <c r="S22" s="81"/>
      <c r="T22" s="81"/>
      <c r="U22" s="81"/>
      <c r="V22" s="81"/>
      <c r="W22" s="81"/>
      <c r="Y22" s="81" t="s">
        <v>23</v>
      </c>
      <c r="Z22" s="81"/>
      <c r="AA22" s="81"/>
      <c r="AB22" s="81"/>
      <c r="AC22" s="81"/>
      <c r="AD22" s="81"/>
      <c r="AE22" s="81"/>
      <c r="AG22" s="81" t="s">
        <v>23</v>
      </c>
      <c r="AH22" s="81"/>
      <c r="AI22" s="81"/>
      <c r="AJ22" s="81"/>
      <c r="AK22" s="81"/>
      <c r="AL22" s="81"/>
      <c r="AM22" s="81"/>
      <c r="AO22" s="81" t="s">
        <v>23</v>
      </c>
      <c r="AP22" s="81"/>
      <c r="AQ22" s="81"/>
      <c r="AR22" s="81"/>
      <c r="AS22" s="81"/>
      <c r="AT22" s="81"/>
      <c r="AU22" s="81"/>
    </row>
    <row r="23" spans="1:47" ht="15" customHeight="1" x14ac:dyDescent="0.25">
      <c r="A23" s="77" t="s">
        <v>14</v>
      </c>
      <c r="B23" s="77" t="s">
        <v>33</v>
      </c>
      <c r="C23" s="76" t="s">
        <v>19</v>
      </c>
      <c r="D23" s="76" t="s">
        <v>37</v>
      </c>
      <c r="E23" s="76" t="s">
        <v>15</v>
      </c>
      <c r="F23" s="76"/>
      <c r="G23" s="76"/>
      <c r="I23" s="77" t="s">
        <v>14</v>
      </c>
      <c r="J23" s="77" t="s">
        <v>33</v>
      </c>
      <c r="K23" s="76" t="s">
        <v>19</v>
      </c>
      <c r="L23" s="76" t="s">
        <v>37</v>
      </c>
      <c r="M23" s="76" t="s">
        <v>15</v>
      </c>
      <c r="N23" s="76"/>
      <c r="O23" s="76"/>
      <c r="Q23" s="77" t="s">
        <v>14</v>
      </c>
      <c r="R23" s="77" t="s">
        <v>33</v>
      </c>
      <c r="S23" s="76" t="s">
        <v>19</v>
      </c>
      <c r="T23" s="76" t="s">
        <v>37</v>
      </c>
      <c r="U23" s="76" t="s">
        <v>15</v>
      </c>
      <c r="V23" s="76"/>
      <c r="W23" s="76"/>
      <c r="Y23" s="77" t="s">
        <v>14</v>
      </c>
      <c r="Z23" s="77" t="s">
        <v>33</v>
      </c>
      <c r="AA23" s="76" t="s">
        <v>19</v>
      </c>
      <c r="AB23" s="76" t="s">
        <v>37</v>
      </c>
      <c r="AC23" s="76" t="s">
        <v>15</v>
      </c>
      <c r="AD23" s="76"/>
      <c r="AE23" s="76"/>
      <c r="AG23" s="77" t="s">
        <v>14</v>
      </c>
      <c r="AH23" s="77" t="s">
        <v>33</v>
      </c>
      <c r="AI23" s="76" t="s">
        <v>19</v>
      </c>
      <c r="AJ23" s="76" t="s">
        <v>37</v>
      </c>
      <c r="AK23" s="76" t="s">
        <v>15</v>
      </c>
      <c r="AL23" s="76"/>
      <c r="AM23" s="76"/>
      <c r="AO23" s="77" t="s">
        <v>14</v>
      </c>
      <c r="AP23" s="77" t="s">
        <v>33</v>
      </c>
      <c r="AQ23" s="76" t="s">
        <v>19</v>
      </c>
      <c r="AR23" s="76" t="s">
        <v>37</v>
      </c>
      <c r="AS23" s="76" t="s">
        <v>15</v>
      </c>
      <c r="AT23" s="76"/>
      <c r="AU23" s="76"/>
    </row>
    <row r="24" spans="1:47" ht="30" x14ac:dyDescent="0.25">
      <c r="A24" s="77"/>
      <c r="B24" s="77"/>
      <c r="C24" s="76"/>
      <c r="D24" s="76"/>
      <c r="E24" s="13" t="s">
        <v>32</v>
      </c>
      <c r="F24" s="13" t="s">
        <v>16</v>
      </c>
      <c r="G24" s="13" t="s">
        <v>17</v>
      </c>
      <c r="I24" s="77"/>
      <c r="J24" s="77"/>
      <c r="K24" s="76"/>
      <c r="L24" s="76"/>
      <c r="M24" s="13" t="s">
        <v>32</v>
      </c>
      <c r="N24" s="13" t="s">
        <v>16</v>
      </c>
      <c r="O24" s="13" t="s">
        <v>17</v>
      </c>
      <c r="Q24" s="77"/>
      <c r="R24" s="77"/>
      <c r="S24" s="76"/>
      <c r="T24" s="76"/>
      <c r="U24" s="13" t="s">
        <v>32</v>
      </c>
      <c r="V24" s="13" t="s">
        <v>16</v>
      </c>
      <c r="W24" s="13" t="s">
        <v>17</v>
      </c>
      <c r="Y24" s="77"/>
      <c r="Z24" s="77"/>
      <c r="AA24" s="76"/>
      <c r="AB24" s="76"/>
      <c r="AC24" s="13" t="s">
        <v>32</v>
      </c>
      <c r="AD24" s="13" t="s">
        <v>16</v>
      </c>
      <c r="AE24" s="13" t="s">
        <v>17</v>
      </c>
      <c r="AG24" s="77"/>
      <c r="AH24" s="77"/>
      <c r="AI24" s="76"/>
      <c r="AJ24" s="76"/>
      <c r="AK24" s="13" t="s">
        <v>32</v>
      </c>
      <c r="AL24" s="13" t="s">
        <v>16</v>
      </c>
      <c r="AM24" s="13" t="s">
        <v>17</v>
      </c>
      <c r="AO24" s="77"/>
      <c r="AP24" s="77"/>
      <c r="AQ24" s="76"/>
      <c r="AR24" s="76"/>
      <c r="AS24" s="13" t="s">
        <v>32</v>
      </c>
      <c r="AT24" s="13" t="s">
        <v>16</v>
      </c>
      <c r="AU24" s="13" t="s">
        <v>17</v>
      </c>
    </row>
    <row r="25" spans="1:47" ht="30" x14ac:dyDescent="0.25">
      <c r="A25" s="30">
        <v>1</v>
      </c>
      <c r="B25" s="21" t="str">
        <f>'Расходы по проекту'!$A55</f>
        <v>Услуги интегратора по внедрению</v>
      </c>
      <c r="C25" s="21"/>
      <c r="D25" s="87"/>
      <c r="E25" s="20"/>
      <c r="F25" s="20"/>
      <c r="G25" s="24"/>
      <c r="I25" s="30">
        <v>1</v>
      </c>
      <c r="J25" s="21" t="str">
        <f>'Расходы по проекту'!$A55</f>
        <v>Услуги интегратора по внедрению</v>
      </c>
      <c r="K25" s="21"/>
      <c r="L25" s="87"/>
      <c r="M25" s="20"/>
      <c r="N25" s="20"/>
      <c r="O25" s="24"/>
      <c r="Q25" s="30">
        <v>1</v>
      </c>
      <c r="R25" s="21" t="str">
        <f>'Расходы по проекту'!$A55</f>
        <v>Услуги интегратора по внедрению</v>
      </c>
      <c r="S25" s="21"/>
      <c r="T25" s="87"/>
      <c r="U25" s="20"/>
      <c r="V25" s="20"/>
      <c r="W25" s="24"/>
      <c r="Y25" s="30">
        <v>1</v>
      </c>
      <c r="Z25" s="21" t="str">
        <f>'Расходы по проекту'!$A55</f>
        <v>Услуги интегратора по внедрению</v>
      </c>
      <c r="AA25" s="21"/>
      <c r="AB25" s="87"/>
      <c r="AC25" s="20"/>
      <c r="AD25" s="20"/>
      <c r="AE25" s="24"/>
      <c r="AG25" s="30">
        <v>1</v>
      </c>
      <c r="AH25" s="21" t="str">
        <f>'Расходы по проекту'!$A55</f>
        <v>Услуги интегратора по внедрению</v>
      </c>
      <c r="AI25" s="21"/>
      <c r="AJ25" s="87"/>
      <c r="AK25" s="20"/>
      <c r="AL25" s="20"/>
      <c r="AM25" s="24"/>
      <c r="AO25" s="30">
        <v>1</v>
      </c>
      <c r="AP25" s="21" t="str">
        <f>'Расходы по проекту'!$A55</f>
        <v>Услуги интегратора по внедрению</v>
      </c>
      <c r="AQ25" s="21"/>
      <c r="AR25" s="87"/>
      <c r="AS25" s="20"/>
      <c r="AT25" s="20"/>
      <c r="AU25" s="24"/>
    </row>
    <row r="26" spans="1:47" x14ac:dyDescent="0.25">
      <c r="A26" s="32" t="s">
        <v>5</v>
      </c>
      <c r="B26" s="33"/>
      <c r="C26" s="33"/>
      <c r="D26" s="33"/>
      <c r="E26" s="34"/>
      <c r="F26" s="34"/>
      <c r="G26" s="34"/>
      <c r="I26" s="32" t="s">
        <v>5</v>
      </c>
      <c r="J26" s="33"/>
      <c r="K26" s="33"/>
      <c r="L26" s="33"/>
      <c r="M26" s="34"/>
      <c r="N26" s="34"/>
      <c r="O26" s="34"/>
      <c r="Q26" s="32" t="s">
        <v>5</v>
      </c>
      <c r="R26" s="33"/>
      <c r="S26" s="33"/>
      <c r="T26" s="33"/>
      <c r="U26" s="34"/>
      <c r="V26" s="34"/>
      <c r="W26" s="34"/>
      <c r="Y26" s="32" t="s">
        <v>5</v>
      </c>
      <c r="Z26" s="33"/>
      <c r="AA26" s="33"/>
      <c r="AB26" s="33"/>
      <c r="AC26" s="34"/>
      <c r="AD26" s="34"/>
      <c r="AE26" s="34"/>
      <c r="AG26" s="32" t="s">
        <v>5</v>
      </c>
      <c r="AH26" s="33"/>
      <c r="AI26" s="33"/>
      <c r="AJ26" s="33"/>
      <c r="AK26" s="34"/>
      <c r="AL26" s="34"/>
      <c r="AM26" s="34"/>
      <c r="AO26" s="32" t="s">
        <v>5</v>
      </c>
      <c r="AP26" s="33"/>
      <c r="AQ26" s="33"/>
      <c r="AR26" s="33"/>
      <c r="AS26" s="34"/>
      <c r="AT26" s="34"/>
      <c r="AU26" s="34"/>
    </row>
    <row r="27" spans="1:47" ht="6" customHeight="1" x14ac:dyDescent="0.25"/>
    <row r="28" spans="1:47" x14ac:dyDescent="0.25">
      <c r="A28" s="7" t="s">
        <v>24</v>
      </c>
      <c r="I28" s="7" t="s">
        <v>24</v>
      </c>
      <c r="Q28" s="7" t="s">
        <v>24</v>
      </c>
      <c r="Y28" s="7" t="s">
        <v>24</v>
      </c>
      <c r="AG28" s="7" t="s">
        <v>24</v>
      </c>
      <c r="AO28" s="7" t="s">
        <v>24</v>
      </c>
    </row>
    <row r="29" spans="1:47" ht="15" customHeight="1" x14ac:dyDescent="0.25">
      <c r="A29" s="77" t="s">
        <v>14</v>
      </c>
      <c r="B29" s="77" t="s">
        <v>3</v>
      </c>
      <c r="C29" s="77"/>
      <c r="D29" s="76" t="s">
        <v>37</v>
      </c>
      <c r="E29" s="76" t="s">
        <v>15</v>
      </c>
      <c r="F29" s="76"/>
      <c r="G29" s="76"/>
      <c r="I29" s="77" t="s">
        <v>14</v>
      </c>
      <c r="J29" s="77" t="s">
        <v>3</v>
      </c>
      <c r="K29" s="77"/>
      <c r="L29" s="76" t="s">
        <v>37</v>
      </c>
      <c r="M29" s="76" t="s">
        <v>15</v>
      </c>
      <c r="N29" s="76"/>
      <c r="O29" s="76"/>
      <c r="Q29" s="77" t="s">
        <v>14</v>
      </c>
      <c r="R29" s="77" t="s">
        <v>3</v>
      </c>
      <c r="S29" s="77"/>
      <c r="T29" s="76" t="s">
        <v>37</v>
      </c>
      <c r="U29" s="76" t="s">
        <v>15</v>
      </c>
      <c r="V29" s="76"/>
      <c r="W29" s="76"/>
      <c r="Y29" s="77" t="s">
        <v>14</v>
      </c>
      <c r="Z29" s="77" t="s">
        <v>3</v>
      </c>
      <c r="AA29" s="77"/>
      <c r="AB29" s="76" t="s">
        <v>37</v>
      </c>
      <c r="AC29" s="76" t="s">
        <v>15</v>
      </c>
      <c r="AD29" s="76"/>
      <c r="AE29" s="76"/>
      <c r="AG29" s="77" t="s">
        <v>14</v>
      </c>
      <c r="AH29" s="77" t="s">
        <v>3</v>
      </c>
      <c r="AI29" s="77"/>
      <c r="AJ29" s="76" t="s">
        <v>37</v>
      </c>
      <c r="AK29" s="76" t="s">
        <v>15</v>
      </c>
      <c r="AL29" s="76"/>
      <c r="AM29" s="76"/>
      <c r="AO29" s="77" t="s">
        <v>14</v>
      </c>
      <c r="AP29" s="77" t="s">
        <v>3</v>
      </c>
      <c r="AQ29" s="77"/>
      <c r="AR29" s="76" t="s">
        <v>37</v>
      </c>
      <c r="AS29" s="76" t="s">
        <v>15</v>
      </c>
      <c r="AT29" s="76"/>
      <c r="AU29" s="76"/>
    </row>
    <row r="30" spans="1:47" ht="30" x14ac:dyDescent="0.25">
      <c r="A30" s="77"/>
      <c r="B30" s="77"/>
      <c r="C30" s="77"/>
      <c r="D30" s="76"/>
      <c r="E30" s="13" t="s">
        <v>32</v>
      </c>
      <c r="F30" s="13" t="s">
        <v>16</v>
      </c>
      <c r="G30" s="13" t="s">
        <v>17</v>
      </c>
      <c r="I30" s="77"/>
      <c r="J30" s="77"/>
      <c r="K30" s="77"/>
      <c r="L30" s="76"/>
      <c r="M30" s="13" t="s">
        <v>32</v>
      </c>
      <c r="N30" s="13" t="s">
        <v>16</v>
      </c>
      <c r="O30" s="13" t="s">
        <v>17</v>
      </c>
      <c r="Q30" s="77"/>
      <c r="R30" s="77"/>
      <c r="S30" s="77"/>
      <c r="T30" s="76"/>
      <c r="U30" s="13" t="s">
        <v>32</v>
      </c>
      <c r="V30" s="13" t="s">
        <v>16</v>
      </c>
      <c r="W30" s="13" t="s">
        <v>17</v>
      </c>
      <c r="Y30" s="77"/>
      <c r="Z30" s="77"/>
      <c r="AA30" s="77"/>
      <c r="AB30" s="76"/>
      <c r="AC30" s="13" t="s">
        <v>32</v>
      </c>
      <c r="AD30" s="13" t="s">
        <v>16</v>
      </c>
      <c r="AE30" s="13" t="s">
        <v>17</v>
      </c>
      <c r="AG30" s="77"/>
      <c r="AH30" s="77"/>
      <c r="AI30" s="77"/>
      <c r="AJ30" s="76"/>
      <c r="AK30" s="13" t="s">
        <v>32</v>
      </c>
      <c r="AL30" s="13" t="s">
        <v>16</v>
      </c>
      <c r="AM30" s="13" t="s">
        <v>17</v>
      </c>
      <c r="AO30" s="77"/>
      <c r="AP30" s="77"/>
      <c r="AQ30" s="77"/>
      <c r="AR30" s="76"/>
      <c r="AS30" s="13" t="s">
        <v>32</v>
      </c>
      <c r="AT30" s="13" t="s">
        <v>16</v>
      </c>
      <c r="AU30" s="13" t="s">
        <v>17</v>
      </c>
    </row>
    <row r="31" spans="1:47" x14ac:dyDescent="0.25">
      <c r="A31" s="30">
        <v>1</v>
      </c>
      <c r="B31" s="78" t="str">
        <f>'Расходы по проекту'!$A65</f>
        <v>Оборудование</v>
      </c>
      <c r="C31" s="78"/>
      <c r="D31" s="87"/>
      <c r="E31" s="20"/>
      <c r="F31" s="20"/>
      <c r="G31" s="24"/>
      <c r="I31" s="30">
        <v>1</v>
      </c>
      <c r="J31" s="78" t="str">
        <f>'Расходы по проекту'!$A65</f>
        <v>Оборудование</v>
      </c>
      <c r="K31" s="78"/>
      <c r="L31" s="87"/>
      <c r="M31" s="20"/>
      <c r="N31" s="20"/>
      <c r="O31" s="24"/>
      <c r="Q31" s="30">
        <v>1</v>
      </c>
      <c r="R31" s="78" t="str">
        <f>'Расходы по проекту'!$A65</f>
        <v>Оборудование</v>
      </c>
      <c r="S31" s="78"/>
      <c r="T31" s="87"/>
      <c r="U31" s="20"/>
      <c r="V31" s="20"/>
      <c r="W31" s="24"/>
      <c r="Y31" s="30">
        <v>1</v>
      </c>
      <c r="Z31" s="78" t="str">
        <f>'Расходы по проекту'!$A65</f>
        <v>Оборудование</v>
      </c>
      <c r="AA31" s="78"/>
      <c r="AB31" s="87"/>
      <c r="AC31" s="20"/>
      <c r="AD31" s="20"/>
      <c r="AE31" s="24"/>
      <c r="AG31" s="30">
        <v>1</v>
      </c>
      <c r="AH31" s="78" t="str">
        <f>'Расходы по проекту'!$A65</f>
        <v>Оборудование</v>
      </c>
      <c r="AI31" s="78"/>
      <c r="AJ31" s="87"/>
      <c r="AK31" s="20"/>
      <c r="AL31" s="20"/>
      <c r="AM31" s="24"/>
      <c r="AO31" s="30">
        <v>1</v>
      </c>
      <c r="AP31" s="78" t="str">
        <f>'Расходы по проекту'!$A65</f>
        <v>Оборудование</v>
      </c>
      <c r="AQ31" s="78"/>
      <c r="AR31" s="87"/>
      <c r="AS31" s="20"/>
      <c r="AT31" s="20"/>
      <c r="AU31" s="24"/>
    </row>
    <row r="32" spans="1:47" x14ac:dyDescent="0.25">
      <c r="A32" s="30">
        <v>2</v>
      </c>
      <c r="B32" s="78" t="str">
        <f>'Расходы по проекту'!$A66</f>
        <v>Лицензии на ПО</v>
      </c>
      <c r="C32" s="78"/>
      <c r="D32" s="87"/>
      <c r="E32" s="20"/>
      <c r="F32" s="20"/>
      <c r="G32" s="24"/>
      <c r="I32" s="30">
        <v>2</v>
      </c>
      <c r="J32" s="78" t="str">
        <f>'Расходы по проекту'!$A66</f>
        <v>Лицензии на ПО</v>
      </c>
      <c r="K32" s="78"/>
      <c r="L32" s="87"/>
      <c r="M32" s="20"/>
      <c r="N32" s="20"/>
      <c r="O32" s="24"/>
      <c r="Q32" s="30">
        <v>2</v>
      </c>
      <c r="R32" s="78" t="str">
        <f>'Расходы по проекту'!$A66</f>
        <v>Лицензии на ПО</v>
      </c>
      <c r="S32" s="78"/>
      <c r="T32" s="87"/>
      <c r="U32" s="20"/>
      <c r="V32" s="20"/>
      <c r="W32" s="24"/>
      <c r="Y32" s="30">
        <v>2</v>
      </c>
      <c r="Z32" s="78" t="str">
        <f>'Расходы по проекту'!$A66</f>
        <v>Лицензии на ПО</v>
      </c>
      <c r="AA32" s="78"/>
      <c r="AB32" s="87"/>
      <c r="AC32" s="20"/>
      <c r="AD32" s="20"/>
      <c r="AE32" s="24"/>
      <c r="AG32" s="30">
        <v>2</v>
      </c>
      <c r="AH32" s="78" t="str">
        <f>'Расходы по проекту'!$A66</f>
        <v>Лицензии на ПО</v>
      </c>
      <c r="AI32" s="78"/>
      <c r="AJ32" s="87"/>
      <c r="AK32" s="20"/>
      <c r="AL32" s="20"/>
      <c r="AM32" s="24"/>
      <c r="AO32" s="30">
        <v>2</v>
      </c>
      <c r="AP32" s="78" t="str">
        <f>'Расходы по проекту'!$A66</f>
        <v>Лицензии на ПО</v>
      </c>
      <c r="AQ32" s="78"/>
      <c r="AR32" s="87"/>
      <c r="AS32" s="20"/>
      <c r="AT32" s="20"/>
      <c r="AU32" s="24"/>
    </row>
    <row r="33" spans="1:47" x14ac:dyDescent="0.25">
      <c r="A33" s="32" t="s">
        <v>5</v>
      </c>
      <c r="B33" s="79"/>
      <c r="C33" s="79"/>
      <c r="D33" s="26"/>
      <c r="E33" s="34"/>
      <c r="F33" s="34"/>
      <c r="G33" s="34"/>
      <c r="I33" s="32" t="s">
        <v>5</v>
      </c>
      <c r="J33" s="79"/>
      <c r="K33" s="79"/>
      <c r="L33" s="61"/>
      <c r="M33" s="34"/>
      <c r="N33" s="34"/>
      <c r="O33" s="34"/>
      <c r="Q33" s="32" t="s">
        <v>5</v>
      </c>
      <c r="R33" s="79"/>
      <c r="S33" s="79"/>
      <c r="T33" s="61"/>
      <c r="U33" s="34"/>
      <c r="V33" s="34"/>
      <c r="W33" s="34"/>
      <c r="Y33" s="32" t="s">
        <v>5</v>
      </c>
      <c r="Z33" s="79"/>
      <c r="AA33" s="79"/>
      <c r="AB33" s="61"/>
      <c r="AC33" s="34"/>
      <c r="AD33" s="34"/>
      <c r="AE33" s="34"/>
      <c r="AG33" s="32" t="s">
        <v>5</v>
      </c>
      <c r="AH33" s="79"/>
      <c r="AI33" s="79"/>
      <c r="AJ33" s="61"/>
      <c r="AK33" s="34"/>
      <c r="AL33" s="34"/>
      <c r="AM33" s="34"/>
      <c r="AO33" s="32" t="s">
        <v>5</v>
      </c>
      <c r="AP33" s="79"/>
      <c r="AQ33" s="79"/>
      <c r="AR33" s="61"/>
      <c r="AS33" s="34"/>
      <c r="AT33" s="34"/>
      <c r="AU33" s="34"/>
    </row>
  </sheetData>
  <mergeCells count="152">
    <mergeCell ref="A2:D2"/>
    <mergeCell ref="M23:O23"/>
    <mergeCell ref="I29:I30"/>
    <mergeCell ref="M29:O29"/>
    <mergeCell ref="J31:K31"/>
    <mergeCell ref="J32:K32"/>
    <mergeCell ref="J33:K33"/>
    <mergeCell ref="J29:K30"/>
    <mergeCell ref="L23:L24"/>
    <mergeCell ref="L29:L30"/>
    <mergeCell ref="A22:G22"/>
    <mergeCell ref="B33:C33"/>
    <mergeCell ref="I7:I8"/>
    <mergeCell ref="B31:C31"/>
    <mergeCell ref="B32:C32"/>
    <mergeCell ref="I22:O22"/>
    <mergeCell ref="A7:A8"/>
    <mergeCell ref="B7:B8"/>
    <mergeCell ref="C7:C8"/>
    <mergeCell ref="E7:G7"/>
    <mergeCell ref="D7:D8"/>
    <mergeCell ref="A16:A17"/>
    <mergeCell ref="J7:J8"/>
    <mergeCell ref="K7:K8"/>
    <mergeCell ref="R7:R8"/>
    <mergeCell ref="S7:S8"/>
    <mergeCell ref="T7:T8"/>
    <mergeCell ref="U7:W7"/>
    <mergeCell ref="A29:A30"/>
    <mergeCell ref="B29:C30"/>
    <mergeCell ref="J16:K17"/>
    <mergeCell ref="J18:K18"/>
    <mergeCell ref="J19:K19"/>
    <mergeCell ref="J20:K20"/>
    <mergeCell ref="E29:G29"/>
    <mergeCell ref="B16:C17"/>
    <mergeCell ref="B18:C18"/>
    <mergeCell ref="B19:C19"/>
    <mergeCell ref="B20:C20"/>
    <mergeCell ref="D16:D17"/>
    <mergeCell ref="D23:D24"/>
    <mergeCell ref="D29:D30"/>
    <mergeCell ref="A23:A24"/>
    <mergeCell ref="B23:B24"/>
    <mergeCell ref="C23:C24"/>
    <mergeCell ref="E23:G23"/>
    <mergeCell ref="E16:G16"/>
    <mergeCell ref="M7:O7"/>
    <mergeCell ref="I16:I17"/>
    <mergeCell ref="M16:O16"/>
    <mergeCell ref="L7:L8"/>
    <mergeCell ref="L16:L17"/>
    <mergeCell ref="I23:I24"/>
    <mergeCell ref="J23:J24"/>
    <mergeCell ref="K23:K24"/>
    <mergeCell ref="Q29:Q30"/>
    <mergeCell ref="Q16:Q17"/>
    <mergeCell ref="Q7:Q8"/>
    <mergeCell ref="S23:S24"/>
    <mergeCell ref="T23:T24"/>
    <mergeCell ref="U23:W23"/>
    <mergeCell ref="AH33:AI33"/>
    <mergeCell ref="AB16:AB17"/>
    <mergeCell ref="Y7:Y8"/>
    <mergeCell ref="Z7:Z8"/>
    <mergeCell ref="Z18:AA18"/>
    <mergeCell ref="Z19:AA19"/>
    <mergeCell ref="Z20:AA20"/>
    <mergeCell ref="Y22:AE22"/>
    <mergeCell ref="Y23:Y24"/>
    <mergeCell ref="Z23:Z24"/>
    <mergeCell ref="AA23:AA24"/>
    <mergeCell ref="AB23:AB24"/>
    <mergeCell ref="AA7:AA8"/>
    <mergeCell ref="Y16:Y17"/>
    <mergeCell ref="Z16:AA17"/>
    <mergeCell ref="AB7:AB8"/>
    <mergeCell ref="AG29:AG30"/>
    <mergeCell ref="AC23:AE23"/>
    <mergeCell ref="AH18:AI18"/>
    <mergeCell ref="AC7:AE7"/>
    <mergeCell ref="AC16:AE16"/>
    <mergeCell ref="R32:S32"/>
    <mergeCell ref="Z31:AA31"/>
    <mergeCell ref="Z32:AA32"/>
    <mergeCell ref="AH31:AI31"/>
    <mergeCell ref="AH32:AI32"/>
    <mergeCell ref="R16:S17"/>
    <mergeCell ref="T16:T17"/>
    <mergeCell ref="U16:W16"/>
    <mergeCell ref="R33:S33"/>
    <mergeCell ref="R18:S18"/>
    <mergeCell ref="R19:S19"/>
    <mergeCell ref="R20:S20"/>
    <mergeCell ref="Y29:Y30"/>
    <mergeCell ref="Z29:AA30"/>
    <mergeCell ref="AB29:AB30"/>
    <mergeCell ref="AC29:AE29"/>
    <mergeCell ref="Z33:AA33"/>
    <mergeCell ref="R29:S30"/>
    <mergeCell ref="T29:T30"/>
    <mergeCell ref="U29:W29"/>
    <mergeCell ref="R31:S31"/>
    <mergeCell ref="Q22:W22"/>
    <mergeCell ref="Q23:Q24"/>
    <mergeCell ref="R23:R24"/>
    <mergeCell ref="AQ7:AQ8"/>
    <mergeCell ref="AP18:AQ18"/>
    <mergeCell ref="AP19:AQ19"/>
    <mergeCell ref="AP20:AQ20"/>
    <mergeCell ref="AO22:AU22"/>
    <mergeCell ref="AO23:AO24"/>
    <mergeCell ref="AP23:AP24"/>
    <mergeCell ref="AQ23:AQ24"/>
    <mergeCell ref="AG7:AG8"/>
    <mergeCell ref="AH19:AI19"/>
    <mergeCell ref="AH7:AH8"/>
    <mergeCell ref="AI7:AI8"/>
    <mergeCell ref="AH20:AI20"/>
    <mergeCell ref="AG22:AM22"/>
    <mergeCell ref="AG23:AG24"/>
    <mergeCell ref="AH23:AH24"/>
    <mergeCell ref="AI23:AI24"/>
    <mergeCell ref="AJ23:AJ24"/>
    <mergeCell ref="AK23:AM23"/>
    <mergeCell ref="AJ16:AJ17"/>
    <mergeCell ref="AG16:AG17"/>
    <mergeCell ref="AH16:AI17"/>
    <mergeCell ref="A1:C1"/>
    <mergeCell ref="AR23:AR24"/>
    <mergeCell ref="AH29:AI30"/>
    <mergeCell ref="AJ29:AJ30"/>
    <mergeCell ref="AP31:AQ31"/>
    <mergeCell ref="AP32:AQ32"/>
    <mergeCell ref="AP33:AQ33"/>
    <mergeCell ref="AS23:AU23"/>
    <mergeCell ref="AO29:AO30"/>
    <mergeCell ref="AP29:AQ30"/>
    <mergeCell ref="AR29:AR30"/>
    <mergeCell ref="AR7:AR8"/>
    <mergeCell ref="AS7:AU7"/>
    <mergeCell ref="AO16:AO17"/>
    <mergeCell ref="AP16:AQ17"/>
    <mergeCell ref="AR16:AR17"/>
    <mergeCell ref="AS16:AU16"/>
    <mergeCell ref="AS29:AU29"/>
    <mergeCell ref="AK16:AM16"/>
    <mergeCell ref="AJ7:AJ8"/>
    <mergeCell ref="AK7:AM7"/>
    <mergeCell ref="AK29:AM29"/>
    <mergeCell ref="AO7:AO8"/>
    <mergeCell ref="AP7:AP8"/>
  </mergeCells>
  <pageMargins left="0.23622047244094491" right="0.23622047244094491" top="0.35433070866141736" bottom="0.35433070866141736" header="0.31496062992125984" footer="0.31496062992125984"/>
  <pageSetup paperSize="9" scale="52" fitToWidth="3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1"/>
  <sheetViews>
    <sheetView zoomScaleNormal="100" workbookViewId="0">
      <pane ySplit="5" topLeftCell="A6" activePane="bottomLeft" state="frozen"/>
      <selection pane="bottomLeft" sqref="A1:B1"/>
    </sheetView>
  </sheetViews>
  <sheetFormatPr defaultColWidth="9.140625" defaultRowHeight="15" x14ac:dyDescent="0.25"/>
  <cols>
    <col min="1" max="1" width="5.7109375" style="1" customWidth="1"/>
    <col min="2" max="2" width="69.7109375" style="1" customWidth="1"/>
    <col min="3" max="3" width="18.7109375" style="1" customWidth="1"/>
    <col min="4" max="4" width="19.7109375" style="1" customWidth="1"/>
    <col min="5" max="6" width="18.7109375" style="1" customWidth="1"/>
    <col min="7" max="59" width="10.7109375" style="1" customWidth="1"/>
    <col min="60" max="16384" width="9.140625" style="1"/>
  </cols>
  <sheetData>
    <row r="1" spans="1:6" ht="18.75" x14ac:dyDescent="0.25">
      <c r="A1" s="75" t="s">
        <v>34</v>
      </c>
      <c r="B1" s="75"/>
      <c r="C1" s="2"/>
      <c r="D1" s="2"/>
      <c r="E1" s="2"/>
    </row>
    <row r="2" spans="1:6" x14ac:dyDescent="0.25">
      <c r="A2" s="82" t="s">
        <v>31</v>
      </c>
      <c r="B2" s="82"/>
    </row>
    <row r="3" spans="1:6" ht="6.75" customHeight="1" x14ac:dyDescent="0.25"/>
    <row r="4" spans="1:6" ht="15" customHeight="1" x14ac:dyDescent="0.25">
      <c r="A4" s="77" t="s">
        <v>10</v>
      </c>
      <c r="B4" s="77" t="s">
        <v>3</v>
      </c>
      <c r="C4" s="76" t="s">
        <v>15</v>
      </c>
      <c r="D4" s="76"/>
      <c r="E4" s="76"/>
      <c r="F4" s="76" t="s">
        <v>49</v>
      </c>
    </row>
    <row r="5" spans="1:6" ht="30" x14ac:dyDescent="0.25">
      <c r="A5" s="77"/>
      <c r="B5" s="77"/>
      <c r="C5" s="13" t="s">
        <v>32</v>
      </c>
      <c r="D5" s="13" t="s">
        <v>16</v>
      </c>
      <c r="E5" s="13" t="s">
        <v>17</v>
      </c>
      <c r="F5" s="76"/>
    </row>
    <row r="6" spans="1:6" x14ac:dyDescent="0.25">
      <c r="A6" s="84">
        <v>1</v>
      </c>
      <c r="B6" s="21" t="s">
        <v>12</v>
      </c>
      <c r="C6" s="19"/>
      <c r="D6" s="19"/>
      <c r="E6" s="19"/>
      <c r="F6" s="28"/>
    </row>
    <row r="7" spans="1:6" x14ac:dyDescent="0.25">
      <c r="A7" s="84"/>
      <c r="B7" s="21" t="s">
        <v>25</v>
      </c>
      <c r="C7" s="19"/>
      <c r="D7" s="19"/>
      <c r="E7" s="19"/>
      <c r="F7" s="28"/>
    </row>
    <row r="8" spans="1:6" ht="30" x14ac:dyDescent="0.25">
      <c r="A8" s="84"/>
      <c r="B8" s="21" t="s">
        <v>26</v>
      </c>
      <c r="C8" s="19"/>
      <c r="D8" s="19"/>
      <c r="E8" s="19"/>
      <c r="F8" s="28"/>
    </row>
    <row r="9" spans="1:6" x14ac:dyDescent="0.25">
      <c r="A9" s="84"/>
      <c r="B9" s="21" t="s">
        <v>11</v>
      </c>
      <c r="C9" s="19"/>
      <c r="D9" s="19"/>
      <c r="E9" s="19"/>
      <c r="F9" s="28"/>
    </row>
    <row r="10" spans="1:6" x14ac:dyDescent="0.25">
      <c r="A10" s="85" t="s">
        <v>28</v>
      </c>
      <c r="B10" s="85"/>
      <c r="C10" s="15"/>
      <c r="D10" s="15"/>
      <c r="E10" s="15"/>
      <c r="F10" s="29"/>
    </row>
    <row r="11" spans="1:6" x14ac:dyDescent="0.25">
      <c r="A11" s="84">
        <v>2</v>
      </c>
      <c r="B11" s="21" t="s">
        <v>12</v>
      </c>
      <c r="C11" s="19"/>
      <c r="D11" s="19"/>
      <c r="E11" s="19"/>
      <c r="F11" s="28"/>
    </row>
    <row r="12" spans="1:6" x14ac:dyDescent="0.25">
      <c r="A12" s="84"/>
      <c r="B12" s="21" t="s">
        <v>25</v>
      </c>
      <c r="C12" s="19"/>
      <c r="D12" s="19"/>
      <c r="E12" s="19"/>
      <c r="F12" s="28"/>
    </row>
    <row r="13" spans="1:6" ht="30" x14ac:dyDescent="0.25">
      <c r="A13" s="84"/>
      <c r="B13" s="21" t="s">
        <v>27</v>
      </c>
      <c r="C13" s="19"/>
      <c r="D13" s="19"/>
      <c r="E13" s="19"/>
      <c r="F13" s="28"/>
    </row>
    <row r="14" spans="1:6" x14ac:dyDescent="0.25">
      <c r="A14" s="84"/>
      <c r="B14" s="21" t="s">
        <v>11</v>
      </c>
      <c r="C14" s="19"/>
      <c r="D14" s="19"/>
      <c r="E14" s="19"/>
      <c r="F14" s="28"/>
    </row>
    <row r="15" spans="1:6" x14ac:dyDescent="0.25">
      <c r="A15" s="83" t="s">
        <v>29</v>
      </c>
      <c r="B15" s="83"/>
      <c r="C15" s="15"/>
      <c r="D15" s="15"/>
      <c r="E15" s="15"/>
      <c r="F15" s="29"/>
    </row>
    <row r="16" spans="1:6" x14ac:dyDescent="0.25">
      <c r="A16" s="84">
        <v>3</v>
      </c>
      <c r="B16" s="21" t="s">
        <v>12</v>
      </c>
      <c r="C16" s="19"/>
      <c r="D16" s="19"/>
      <c r="E16" s="19"/>
      <c r="F16" s="28"/>
    </row>
    <row r="17" spans="1:6" x14ac:dyDescent="0.25">
      <c r="A17" s="84"/>
      <c r="B17" s="21" t="s">
        <v>25</v>
      </c>
      <c r="C17" s="19"/>
      <c r="D17" s="19"/>
      <c r="E17" s="19"/>
      <c r="F17" s="28"/>
    </row>
    <row r="18" spans="1:6" ht="30" x14ac:dyDescent="0.25">
      <c r="A18" s="84"/>
      <c r="B18" s="21" t="s">
        <v>26</v>
      </c>
      <c r="C18" s="19"/>
      <c r="D18" s="19"/>
      <c r="E18" s="19"/>
      <c r="F18" s="28"/>
    </row>
    <row r="19" spans="1:6" x14ac:dyDescent="0.25">
      <c r="A19" s="84"/>
      <c r="B19" s="21" t="s">
        <v>11</v>
      </c>
      <c r="C19" s="19"/>
      <c r="D19" s="19"/>
      <c r="E19" s="19"/>
      <c r="F19" s="28"/>
    </row>
    <row r="20" spans="1:6" x14ac:dyDescent="0.25">
      <c r="A20" s="85" t="s">
        <v>51</v>
      </c>
      <c r="B20" s="85"/>
      <c r="C20" s="15"/>
      <c r="D20" s="15"/>
      <c r="E20" s="15"/>
      <c r="F20" s="29"/>
    </row>
    <row r="21" spans="1:6" x14ac:dyDescent="0.25">
      <c r="A21" s="84">
        <v>4</v>
      </c>
      <c r="B21" s="21" t="s">
        <v>12</v>
      </c>
      <c r="C21" s="19"/>
      <c r="D21" s="19"/>
      <c r="E21" s="19"/>
      <c r="F21" s="28"/>
    </row>
    <row r="22" spans="1:6" x14ac:dyDescent="0.25">
      <c r="A22" s="84"/>
      <c r="B22" s="21" t="s">
        <v>25</v>
      </c>
      <c r="C22" s="19"/>
      <c r="D22" s="19"/>
      <c r="E22" s="19"/>
      <c r="F22" s="28"/>
    </row>
    <row r="23" spans="1:6" ht="30" x14ac:dyDescent="0.25">
      <c r="A23" s="84"/>
      <c r="B23" s="21" t="s">
        <v>26</v>
      </c>
      <c r="C23" s="19"/>
      <c r="D23" s="19"/>
      <c r="E23" s="19"/>
      <c r="F23" s="28"/>
    </row>
    <row r="24" spans="1:6" x14ac:dyDescent="0.25">
      <c r="A24" s="84"/>
      <c r="B24" s="21" t="s">
        <v>11</v>
      </c>
      <c r="C24" s="19"/>
      <c r="D24" s="19"/>
      <c r="E24" s="19"/>
      <c r="F24" s="28"/>
    </row>
    <row r="25" spans="1:6" x14ac:dyDescent="0.25">
      <c r="A25" s="85" t="s">
        <v>52</v>
      </c>
      <c r="B25" s="85"/>
      <c r="C25" s="15"/>
      <c r="D25" s="15"/>
      <c r="E25" s="15"/>
      <c r="F25" s="29"/>
    </row>
    <row r="26" spans="1:6" x14ac:dyDescent="0.25">
      <c r="A26" s="84">
        <v>5</v>
      </c>
      <c r="B26" s="21" t="s">
        <v>12</v>
      </c>
      <c r="C26" s="19"/>
      <c r="D26" s="19"/>
      <c r="E26" s="19"/>
      <c r="F26" s="28"/>
    </row>
    <row r="27" spans="1:6" x14ac:dyDescent="0.25">
      <c r="A27" s="84"/>
      <c r="B27" s="21" t="s">
        <v>25</v>
      </c>
      <c r="C27" s="19"/>
      <c r="D27" s="19"/>
      <c r="E27" s="19"/>
      <c r="F27" s="28"/>
    </row>
    <row r="28" spans="1:6" ht="30" x14ac:dyDescent="0.25">
      <c r="A28" s="84"/>
      <c r="B28" s="21" t="s">
        <v>26</v>
      </c>
      <c r="C28" s="19"/>
      <c r="D28" s="19"/>
      <c r="E28" s="19"/>
      <c r="F28" s="28"/>
    </row>
    <row r="29" spans="1:6" x14ac:dyDescent="0.25">
      <c r="A29" s="84"/>
      <c r="B29" s="21" t="s">
        <v>11</v>
      </c>
      <c r="C29" s="19"/>
      <c r="D29" s="19"/>
      <c r="E29" s="19"/>
      <c r="F29" s="28"/>
    </row>
    <row r="30" spans="1:6" x14ac:dyDescent="0.25">
      <c r="A30" s="85" t="s">
        <v>53</v>
      </c>
      <c r="B30" s="85"/>
      <c r="C30" s="15"/>
      <c r="D30" s="15"/>
      <c r="E30" s="15"/>
      <c r="F30" s="29"/>
    </row>
    <row r="31" spans="1:6" x14ac:dyDescent="0.25">
      <c r="A31" s="84">
        <v>6</v>
      </c>
      <c r="B31" s="21" t="s">
        <v>12</v>
      </c>
      <c r="C31" s="19"/>
      <c r="D31" s="19"/>
      <c r="E31" s="19"/>
      <c r="F31" s="28"/>
    </row>
    <row r="32" spans="1:6" x14ac:dyDescent="0.25">
      <c r="A32" s="84"/>
      <c r="B32" s="21" t="s">
        <v>25</v>
      </c>
      <c r="C32" s="19"/>
      <c r="D32" s="19"/>
      <c r="E32" s="19"/>
      <c r="F32" s="28"/>
    </row>
    <row r="33" spans="1:6" ht="30" x14ac:dyDescent="0.25">
      <c r="A33" s="84"/>
      <c r="B33" s="21" t="s">
        <v>26</v>
      </c>
      <c r="C33" s="19"/>
      <c r="D33" s="19"/>
      <c r="E33" s="19"/>
      <c r="F33" s="28"/>
    </row>
    <row r="34" spans="1:6" x14ac:dyDescent="0.25">
      <c r="A34" s="84"/>
      <c r="B34" s="21" t="s">
        <v>11</v>
      </c>
      <c r="C34" s="19"/>
      <c r="D34" s="19"/>
      <c r="E34" s="19"/>
      <c r="F34" s="28"/>
    </row>
    <row r="35" spans="1:6" x14ac:dyDescent="0.25">
      <c r="A35" s="85" t="s">
        <v>54</v>
      </c>
      <c r="B35" s="85"/>
      <c r="C35" s="15"/>
      <c r="D35" s="15"/>
      <c r="E35" s="15"/>
      <c r="F35" s="29"/>
    </row>
    <row r="36" spans="1:6" ht="30" x14ac:dyDescent="0.25">
      <c r="A36" s="67"/>
      <c r="B36" s="21" t="s">
        <v>108</v>
      </c>
      <c r="C36" s="15"/>
      <c r="D36" s="15"/>
      <c r="E36" s="15"/>
      <c r="F36" s="29"/>
    </row>
    <row r="37" spans="1:6" x14ac:dyDescent="0.25">
      <c r="A37" s="67"/>
      <c r="B37" s="21" t="s">
        <v>109</v>
      </c>
      <c r="C37" s="15"/>
      <c r="D37" s="15"/>
      <c r="E37" s="15"/>
      <c r="F37" s="29"/>
    </row>
    <row r="38" spans="1:6" ht="30" x14ac:dyDescent="0.25">
      <c r="A38" s="67"/>
      <c r="B38" s="21" t="s">
        <v>110</v>
      </c>
      <c r="C38" s="15"/>
      <c r="D38" s="15"/>
      <c r="E38" s="15"/>
      <c r="F38" s="29"/>
    </row>
    <row r="39" spans="1:6" x14ac:dyDescent="0.25">
      <c r="A39" s="67"/>
      <c r="B39" s="21" t="s">
        <v>111</v>
      </c>
      <c r="C39" s="15"/>
      <c r="D39" s="15"/>
      <c r="E39" s="15"/>
      <c r="F39" s="29"/>
    </row>
    <row r="40" spans="1:6" x14ac:dyDescent="0.25">
      <c r="A40" s="83" t="s">
        <v>30</v>
      </c>
      <c r="B40" s="83"/>
      <c r="C40" s="15"/>
      <c r="D40" s="15"/>
      <c r="E40" s="15"/>
      <c r="F40" s="29"/>
    </row>
    <row r="41" spans="1:6" x14ac:dyDescent="0.25">
      <c r="E41" s="9"/>
    </row>
  </sheetData>
  <mergeCells count="19">
    <mergeCell ref="A1:B1"/>
    <mergeCell ref="A2:B2"/>
    <mergeCell ref="A31:A34"/>
    <mergeCell ref="A35:B35"/>
    <mergeCell ref="F4:F5"/>
    <mergeCell ref="A4:A5"/>
    <mergeCell ref="C4:E4"/>
    <mergeCell ref="B4:B5"/>
    <mergeCell ref="A40:B40"/>
    <mergeCell ref="A15:B15"/>
    <mergeCell ref="A6:A9"/>
    <mergeCell ref="A10:B10"/>
    <mergeCell ref="A11:A14"/>
    <mergeCell ref="A16:A19"/>
    <mergeCell ref="A20:B20"/>
    <mergeCell ref="A21:A24"/>
    <mergeCell ref="A25:B25"/>
    <mergeCell ref="A26:A29"/>
    <mergeCell ref="A30:B30"/>
  </mergeCells>
  <pageMargins left="0.23622047244094491" right="0.23622047244094491" top="0.35433070866141736" bottom="0.35433070866141736" header="0.31496062992125984" footer="0.31496062992125984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Расходы по проекту</vt:lpstr>
      <vt:lpstr>Персонал проекта</vt:lpstr>
      <vt:lpstr>Услуги сторонних организаций</vt:lpstr>
      <vt:lpstr>Нефинансовые активы</vt:lpstr>
      <vt:lpstr>Детализация сметы по этапам</vt:lpstr>
      <vt:lpstr>Смета проекта сводная</vt:lpstr>
      <vt:lpstr>'Детализация сметы по этапам'!Заголовки_для_печати</vt:lpstr>
      <vt:lpstr>'Нефинансовые активы'!Заголовки_для_печати</vt:lpstr>
      <vt:lpstr>'Персонал проекта'!Заголовки_для_печати</vt:lpstr>
      <vt:lpstr>'Расходы по проекту'!Заголовки_для_печати</vt:lpstr>
      <vt:lpstr>'Смета проекта сводная'!Заголовки_для_печати</vt:lpstr>
      <vt:lpstr>'Услуги сторонних организаций'!Заголовки_для_печати</vt:lpstr>
      <vt:lpstr>'Детализация сметы по этапам'!Область_печати</vt:lpstr>
      <vt:lpstr>'Нефинансовые активы'!Область_печати</vt:lpstr>
      <vt:lpstr>'Персонал проекта'!Область_печати</vt:lpstr>
      <vt:lpstr>'Расходы по проекту'!Область_печати</vt:lpstr>
      <vt:lpstr>'Смета проекта сводная'!Область_печати</vt:lpstr>
      <vt:lpstr>'Услуги сторонних организаций'!Область_печати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Гречихин Павел Викторович</cp:lastModifiedBy>
  <cp:lastPrinted>2020-07-31T15:36:45Z</cp:lastPrinted>
  <dcterms:created xsi:type="dcterms:W3CDTF">2019-12-16T15:17:11Z</dcterms:created>
  <dcterms:modified xsi:type="dcterms:W3CDTF">2020-09-17T12:10:27Z</dcterms:modified>
</cp:coreProperties>
</file>